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INTRODUCTION" sheetId="1" r:id="rId1"/>
    <sheet name="DEFINITIONS &amp; GUIDELINES" sheetId="2" r:id="rId2"/>
    <sheet name="INDEX" sheetId="3" r:id="rId3"/>
    <sheet name="Section A" sheetId="4" r:id="rId4"/>
    <sheet name="Section B" sheetId="5" r:id="rId5"/>
    <sheet name="Section C" sheetId="6" r:id="rId6"/>
    <sheet name="Section D" sheetId="7" r:id="rId7"/>
    <sheet name="Section E" sheetId="8" r:id="rId8"/>
    <sheet name="Section F" sheetId="9" r:id="rId9"/>
  </sheets>
  <calcPr calcId="124519" fullCalcOnLoad="1"/>
</workbook>
</file>

<file path=xl/sharedStrings.xml><?xml version="1.0" encoding="utf-8"?>
<sst xmlns="http://schemas.openxmlformats.org/spreadsheetml/2006/main" count="445" uniqueCount="322">
  <si>
    <t>RSC001,2058,1,0,0,0,1501,443A6F7C</t>
  </si>
  <si>
    <t>RSC001,2058,1,0,0,136,1501,9C8589C8</t>
  </si>
  <si>
    <t>Agricultural Higher Education Capacities and Research</t>
  </si>
  <si>
    <r>
      <t xml:space="preserve">Thank you for helping ASTI and </t>
    </r>
    <r>
      <rPr>
        <sz val="10"/>
        <color rgb="FFFF0000"/>
        <rFont val="Arial"/>
        <family val="2"/>
      </rPr>
      <t>name of NARI</t>
    </r>
    <r>
      <rPr>
        <sz val="10"/>
        <color theme="1"/>
        <rFont val="Arial"/>
        <family val="2"/>
      </rPr>
      <t xml:space="preserve"> collect the most accurate and complete data possible on the agricultural research and higher education system of </t>
    </r>
    <r>
      <rPr>
        <sz val="10"/>
        <color rgb="FFFF0000"/>
        <rFont val="Arial"/>
        <family val="2"/>
      </rPr>
      <t>COUNTRY NAME</t>
    </r>
    <r>
      <rPr>
        <sz val="10"/>
        <color theme="1"/>
        <rFont val="Arial"/>
        <family val="2"/>
      </rPr>
      <t xml:space="preserve">. 
These data on human resource capacity, project funding, and research outputs allow us to illustrate trends and gaps in your country’s higher education system and research system, inform decision making, and help set education and research priorities that ultimately lead to higher incomes, greater food security, and better nutrition. Users of ASTI outputs include—among others—national agricultural and finance ministries, regional and sub-regional research organizations, as well as international and donor institutions. 
Once collected, these data will be merged with existing ASTI datasets to show long-term research investment and human capacity trends at the national, regional, and global levels. The data—as well as reports, interactive country pages, and graphing and benchmarking tools—will be made available on the ASTI website &lt; https://www.asti.cgiar.org &gt;
ASTI data has been used extensively at the national level to:
  • identify key staffing gaps and help support training, 
  • encourage decisions to raise researcher salary levels, 
  • inform efforts to restructure and reform national agricultural systems, 
  • and much more.
Your university’s participation in this survey is critical, as it: 
  • creates an accurate picture of your country’s agricultural higher education and research systems,
  • ensures that your university's contributions are duly recognized, 
  • highlights human capacity gaps in higher education and research to potential funders, 
  • helps bring government attention to overlooked higher education and research topics, and
  • enhances the visibility of your research by placing your work in an international arena.
Kindly complete and submit this survey form at your earliest convenience, but no later than </t>
    </r>
    <r>
      <rPr>
        <sz val="10"/>
        <color rgb="FFFF0000"/>
        <rFont val="Arial"/>
        <family val="2"/>
      </rPr>
      <t xml:space="preserve">DATE </t>
    </r>
    <r>
      <rPr>
        <sz val="10"/>
        <color theme="1"/>
        <rFont val="Arial"/>
        <family val="2"/>
      </rPr>
      <t xml:space="preserve">.  
Should you need assistance completing this survey form, please do not hesitate to contact: 
</t>
    </r>
    <r>
      <rPr>
        <sz val="10"/>
        <color rgb="FFFF0000"/>
        <rFont val="Arial"/>
        <family val="2"/>
      </rPr>
      <t>Country focal point, include email address and phone number</t>
    </r>
    <r>
      <rPr>
        <sz val="10"/>
        <color theme="1"/>
        <rFont val="Arial"/>
        <family val="2"/>
      </rPr>
      <t xml:space="preserve"> 
</t>
    </r>
    <r>
      <rPr>
        <sz val="10"/>
        <color rgb="FFFF0000"/>
        <rFont val="Arial"/>
        <family val="2"/>
      </rPr>
      <t>ASTI contact, include email address and phone number</t>
    </r>
    <r>
      <rPr>
        <sz val="10"/>
        <color theme="1"/>
        <rFont val="Arial"/>
        <family val="2"/>
      </rPr>
      <t xml:space="preserve">
Having the most accurate and complete set of data from each country is crucial for it to be an effective diagnostic and advocacy tool.  Thank you for your participation.</t>
    </r>
  </si>
  <si>
    <t>Go to index</t>
  </si>
  <si>
    <t>RSC001,2058,1,0,1,0,1501,C6B1B611</t>
  </si>
  <si>
    <t>RSC001,2058,1,0,1,147,1501,15CB03FC</t>
  </si>
  <si>
    <t>KEY DEFINITIONS AND GUIDELINES</t>
  </si>
  <si>
    <r>
      <t/>
    </r>
    <r>
      <rPr>
        <b/>
        <sz val="10"/>
        <color theme="1"/>
        <rFont val="Arial"/>
        <family val="2"/>
      </rPr>
      <t>The following definitions are important to complete this survey form:</t>
    </r>
    <r>
      <rPr>
        <sz val="10"/>
        <color theme="1"/>
        <rFont val="Arial"/>
        <family val="2"/>
      </rPr>
      <t xml:space="preserve">
</t>
    </r>
    <r>
      <rPr>
        <b/>
        <sz val="10"/>
        <color theme="1"/>
        <rFont val="Arial"/>
        <family val="2"/>
      </rPr>
      <t>Agriculture</t>
    </r>
    <r>
      <rPr>
        <sz val="10"/>
        <color theme="1"/>
        <rFont val="Arial"/>
        <family val="2"/>
      </rPr>
      <t xml:space="preserve">
- </t>
    </r>
    <r>
      <rPr>
        <b/>
        <i/>
        <sz val="10"/>
        <color theme="1"/>
        <rFont val="Arial"/>
        <family val="2"/>
      </rPr>
      <t>Includes</t>
    </r>
    <r>
      <rPr>
        <sz val="10"/>
        <color theme="1"/>
        <rFont val="Arial"/>
        <family val="2"/>
      </rPr>
      <t xml:space="preserve"> crops, livestock, forestry, fisheries, natural resources, and the socioeconomic aspects of primary agricultural production. 
- Also includes </t>
    </r>
    <r>
      <rPr>
        <b/>
        <i/>
        <sz val="10"/>
        <color theme="1"/>
        <rFont val="Arial"/>
        <family val="2"/>
      </rPr>
      <t>on farm</t>
    </r>
    <r>
      <rPr>
        <sz val="10"/>
        <color theme="1"/>
        <rFont val="Arial"/>
        <family val="2"/>
      </rPr>
      <t xml:space="preserve"> storage and processing of agricultural products.
- Excludes postharvest or food processing research </t>
    </r>
    <r>
      <rPr>
        <b/>
        <i/>
        <sz val="10"/>
        <color theme="1"/>
        <rFont val="Arial"/>
        <family val="2"/>
      </rPr>
      <t>off farm</t>
    </r>
    <r>
      <rPr>
        <sz val="10"/>
        <color theme="1"/>
        <rFont val="Arial"/>
        <family val="2"/>
      </rPr>
      <t xml:space="preserve">. 
</t>
    </r>
    <r>
      <rPr>
        <b/>
        <sz val="10"/>
        <color theme="1"/>
        <rFont val="Arial"/>
        <family val="2"/>
      </rPr>
      <t>Research and Development (R&amp;D)</t>
    </r>
    <r>
      <rPr>
        <sz val="10"/>
        <color theme="1"/>
        <rFont val="Arial"/>
        <family val="2"/>
      </rPr>
      <t xml:space="preserve">
- </t>
    </r>
    <r>
      <rPr>
        <b/>
        <i/>
        <sz val="10"/>
        <color theme="1"/>
        <rFont val="Arial"/>
        <family val="2"/>
      </rPr>
      <t>Research</t>
    </r>
    <r>
      <rPr>
        <sz val="10"/>
        <color theme="1"/>
        <rFont val="Arial"/>
        <family val="2"/>
      </rPr>
      <t xml:space="preserve"> is the creative work and original investigation undertaken on a systematic basis to gain knowledge.
- </t>
    </r>
    <r>
      <rPr>
        <b/>
        <i/>
        <sz val="10"/>
        <color theme="1"/>
        <rFont val="Arial"/>
        <family val="2"/>
      </rPr>
      <t>Development</t>
    </r>
    <r>
      <rPr>
        <sz val="10"/>
        <color theme="1"/>
        <rFont val="Arial"/>
        <family val="2"/>
      </rPr>
      <t xml:space="preserve"> is the application of research findings or other scientific knowledge for the creation of new or significantly improved products, applications, or processes.
- This survey requests information on R&amp;D that is conducted </t>
    </r>
    <r>
      <rPr>
        <b/>
        <i/>
        <sz val="10"/>
        <color theme="1"/>
        <rFont val="Arial"/>
        <family val="2"/>
      </rPr>
      <t>in house</t>
    </r>
    <r>
      <rPr>
        <sz val="10"/>
        <color theme="1"/>
        <rFont val="Arial"/>
        <family val="2"/>
      </rPr>
      <t xml:space="preserve">. 
</t>
    </r>
    <r>
      <rPr>
        <b/>
        <sz val="10"/>
        <color theme="1"/>
        <rFont val="Arial"/>
        <family val="2"/>
      </rPr>
      <t>A few guidelines to successfully complete this survey form:</t>
    </r>
    <r>
      <rPr>
        <sz val="10"/>
        <color theme="1"/>
        <rFont val="Arial"/>
        <family val="2"/>
      </rPr>
      <t xml:space="preserve">
- Please fill out all empty cells under each of the questions. Zero-values should be indicated by entering "0" in the appropriate cells. Cells left blank will be assumed to mean "no data available." 
- Additional explanations and definitions are given in boxes above or in notes below some of the questions. Please read this information carefully prior to providing the requested data. 
- Comment boxes are available at the bottom of each section. Please provide explanations for any data inconsistencies or unusual trends.
</t>
    </r>
    <r>
      <rPr>
        <b/>
        <i/>
        <sz val="10"/>
        <color theme="1"/>
        <rFont val="Arial"/>
        <family val="2"/>
      </rPr>
      <t xml:space="preserve">Various checks have been built into the survey form in order to reduce data errors and inconsistencies: </t>
    </r>
    <r>
      <rPr>
        <sz val="10"/>
        <color theme="1"/>
        <rFont val="Arial"/>
        <family val="2"/>
      </rPr>
      <t xml:space="preserve">
- A red explanatory note will appear automatically under some (but not all) of the questions if inconsistent data are provided. 
- When all of the requested data are entered in a certain question, the red checkbox to the right of the question will turn green; if it remains red, (some) data are still missing.
- The Index page lists the various sections and questions and indicates whether they have been completed.</t>
    </r>
  </si>
  <si>
    <t>Back to index</t>
  </si>
  <si>
    <t>RSC001,2058,1,0,2,0,1501,1BC079B3</t>
  </si>
  <si>
    <t>RSC001,2058,1,0,2,102,1501,2D0AFFCF</t>
  </si>
  <si>
    <t>Index</t>
  </si>
  <si>
    <t>RSC001,2058,1,0,2,137,1501,C04A6ADF</t>
  </si>
  <si>
    <t>The survey form consists of six sections (A, B, C, D, E, and F) that can be accessed by clicking on the links below. The word "OK" instead of "Check" means that the question has been completed.</t>
  </si>
  <si>
    <t>RSC001,2058,1,0,2,138,1501,69B2E0B5</t>
  </si>
  <si>
    <t>Section A</t>
  </si>
  <si>
    <t>Name of higher education institution and faculty/department/unit</t>
  </si>
  <si>
    <t>Address</t>
  </si>
  <si>
    <t>Telephone number</t>
  </si>
  <si>
    <t>Email address</t>
  </si>
  <si>
    <t>Website of higher education agency or faculty/department/unit</t>
  </si>
  <si>
    <t>Year in which the faculty/department/unit became involved in agricultural research</t>
  </si>
  <si>
    <t>Year in which the faculty/department/unit was established (if different than A6)</t>
  </si>
  <si>
    <t>Contact name</t>
  </si>
  <si>
    <t>Contact email address</t>
  </si>
  <si>
    <t>Contact telephone number</t>
  </si>
  <si>
    <t>RSC001,2058,1,0,2,139,1501,FF7FDAC1</t>
  </si>
  <si>
    <t>Section B</t>
  </si>
  <si>
    <t>Overall proportion of academic staff time dedicated to agricultural research, 2017</t>
  </si>
  <si>
    <t xml:space="preserve"> Academic staff by highest education level, 2013–2017</t>
  </si>
  <si>
    <t>Total number of academic staff by gender, 2017</t>
  </si>
  <si>
    <t>B4a. Number of academic staff by degree and area of specialization (in headcounts), 2017</t>
  </si>
  <si>
    <t>B4b. Please identify the areas of specialization for which your organization currently has unfilled academic staff positions, the number of vacancies, and the reason for the vacancies.</t>
  </si>
  <si>
    <t>B5a. Age distribution of academic staff, 2017</t>
  </si>
  <si>
    <t>B5b. Age distribution of female academic staff, 2017</t>
  </si>
  <si>
    <t>Technicians, research assistants, and other technical support staff by highest education level, 2017</t>
  </si>
  <si>
    <t>Administrative and other support staff, 2017</t>
  </si>
  <si>
    <t>RSC001,2058,1,0,2,140,1501,8DC5D59E</t>
  </si>
  <si>
    <t>Section C</t>
  </si>
  <si>
    <t>PhD programs and number of students, 2016/17 or 2017</t>
  </si>
  <si>
    <t>MSc programs and number of students, 2016/17 or 2017</t>
  </si>
  <si>
    <t>BSc programs and number of students, 2016/17 or 2017</t>
  </si>
  <si>
    <t>RSC001,2058,1,0,2,141,1501,5ADC8162</t>
  </si>
  <si>
    <t>Section D</t>
  </si>
  <si>
    <t>Number of academic staff assigned to formal research programs, 2017</t>
  </si>
  <si>
    <t>D2a. Commodity focus in percentages, 2017</t>
  </si>
  <si>
    <t>D2b. If 'other' category is chosen, please list commodities and percentages:</t>
  </si>
  <si>
    <t>RSC001,2058,1,0,2,226,1501,28B47580</t>
  </si>
  <si>
    <t>Section E</t>
  </si>
  <si>
    <t>Current research projects</t>
  </si>
  <si>
    <t>RSC001,2058,1,0,2,250,1501,A61C7425</t>
  </si>
  <si>
    <t>Section F</t>
  </si>
  <si>
    <t>Peer-reviewed publications, 2013–2017</t>
  </si>
  <si>
    <t>RSC001,2058,1,0,3,0,1501,4FFC34FE</t>
  </si>
  <si>
    <t>RSC001,2058,1,0,3,102,1501,E5D41D45</t>
  </si>
  <si>
    <t>SECTION A. INSTITUTIONAL DETAILS (questions A1–A10)</t>
  </si>
  <si>
    <t>RSC001,2058,1,0,3,100,1501,6919C44F</t>
  </si>
  <si>
    <t>A1. Name of higher education institution and faculty/department/unit</t>
  </si>
  <si>
    <t>A1</t>
  </si>
  <si>
    <t xml:space="preserve"> </t>
  </si>
  <si>
    <t>RSC001,2058,1,0,3,101,1501,1137D164</t>
  </si>
  <si>
    <t>A2. Address</t>
  </si>
  <si>
    <t>A2</t>
  </si>
  <si>
    <t>RSC001,2058,1,0,3,110,1501,A876D4C2</t>
  </si>
  <si>
    <t>A3. Telephone number</t>
  </si>
  <si>
    <t>A3</t>
  </si>
  <si>
    <t>RSC001,2058,1,0,3,112,1501,9A62AA8E</t>
  </si>
  <si>
    <t>A4. Email address</t>
  </si>
  <si>
    <t>A4</t>
  </si>
  <si>
    <t>RSC001,2058,1,0,3,113,1501,D8C956F4</t>
  </si>
  <si>
    <t>A5. Website of higher education agency or faculty/department/unit</t>
  </si>
  <si>
    <t>A5</t>
  </si>
  <si>
    <t>RSC001,2058,1,0,3,116,1501,6A586CA9</t>
  </si>
  <si>
    <t>A6. Year in which the faculty/department/unit became involved in agricultural research</t>
  </si>
  <si>
    <t>A6</t>
  </si>
  <si>
    <t>RSC001,2058,1,0,3,121,1501,DFFB1C82</t>
  </si>
  <si>
    <t>A7. Year in which the faculty/department/unit was established (if different than A6)</t>
  </si>
  <si>
    <t>A7</t>
  </si>
  <si>
    <t>RSC001,2058,1,0,3,117,1501,C126369A</t>
  </si>
  <si>
    <t>Please provide your name and contact address so that we can follow up on potential data omissions and inconsistencies, should this be necessary.</t>
  </si>
  <si>
    <t>RSC001,2058,1,0,3,118,1501,85DF3E68</t>
  </si>
  <si>
    <t>A8. Contact name</t>
  </si>
  <si>
    <t>A8</t>
  </si>
  <si>
    <t>RSC001,2058,1,0,3,119,1501,47F57117</t>
  </si>
  <si>
    <t>A9. Contact email address</t>
  </si>
  <si>
    <t>A9</t>
  </si>
  <si>
    <t>RSC001,2058,1,0,3,120,1501,C2F5FC67</t>
  </si>
  <si>
    <t>A10. Contact telephone number</t>
  </si>
  <si>
    <t>A10</t>
  </si>
  <si>
    <t>RSC001,2058,1,0,4,0,1501,267979F0</t>
  </si>
  <si>
    <t>RSC001,2058,1,0,4,103,1501,4FE9F153</t>
  </si>
  <si>
    <t>SECTION B. HUMAN RESOURCES (questions B1–B7)</t>
  </si>
  <si>
    <t>RSC001,2058,1,0,4,127,1501,9A250ADD</t>
  </si>
  <si>
    <t>B1. Overall proportion of academic staff time dedicated to agricultural research, 2017</t>
  </si>
  <si>
    <t>B1</t>
  </si>
  <si>
    <t>0-19%</t>
  </si>
  <si>
    <t>20-39%</t>
  </si>
  <si>
    <t>40-59%</t>
  </si>
  <si>
    <t>60-79%</t>
  </si>
  <si>
    <t>80-100%</t>
  </si>
  <si>
    <t>Actual percentage of time spent on agricultural research (if available):</t>
  </si>
  <si>
    <t>For the purpose of this survey, academic staff includes (assistant) professors, (assistant) lecturers, deans, department heads, and teaching assistants/tutorial fellows (including long-term consultancies) with the restriction that the person should have at least a Bachelors degree or equivalent (i.e., at least three, but usually four, years of full-time university training). Only staff on post should be reported (i.e. exclude staff on long-term unpaid leave, or positions approved but not filled).</t>
  </si>
  <si>
    <t>RSC001,2058,1,0,4,107,1501,B67D28DF</t>
  </si>
  <si>
    <t>B2.  Academic staff by highest education level, 2013–2017</t>
  </si>
  <si>
    <t>B2</t>
  </si>
  <si>
    <t xml:space="preserve">Number (headcount) </t>
  </si>
  <si>
    <t>Doctorates</t>
  </si>
  <si>
    <t>Masters</t>
  </si>
  <si>
    <t>Bachelors</t>
  </si>
  <si>
    <t>TOTAL</t>
  </si>
  <si>
    <t>RSC001,2058,1,0,4,247,1501,14873B4A</t>
  </si>
  <si>
    <t>B3. Total number of academic staff by gender, 2017</t>
  </si>
  <si>
    <t>B3</t>
  </si>
  <si>
    <t>Number (headcount)</t>
  </si>
  <si>
    <t>Female</t>
  </si>
  <si>
    <t>Male</t>
  </si>
  <si>
    <t>Total</t>
  </si>
  <si>
    <t>Note:</t>
  </si>
  <si>
    <t>Excluded are staff on long-term unpaid leave and positions approved but not filled. The total of female and male academic staff should equal the total academic staff by degree in question B2 for 2017.</t>
  </si>
  <si>
    <t>RSC001,2058,1,0,4,155,1501,2320736A</t>
  </si>
  <si>
    <t>RSC001,2058,1,0,4,235,1501,4BEDDECE</t>
  </si>
  <si>
    <t>B4</t>
  </si>
  <si>
    <t>By specialization</t>
  </si>
  <si>
    <t>PhD</t>
  </si>
  <si>
    <t>MSc</t>
  </si>
  <si>
    <t>BSc</t>
  </si>
  <si>
    <t>Plant breeding/genetics (including biotechnology)</t>
  </si>
  <si>
    <t>Plant pathology</t>
  </si>
  <si>
    <t>Plant physiology</t>
  </si>
  <si>
    <t>Botany</t>
  </si>
  <si>
    <t>Seed science and technology</t>
  </si>
  <si>
    <t>Other crop sciences</t>
  </si>
  <si>
    <t>Animal breeding/genetics</t>
  </si>
  <si>
    <t>Animal husbandry</t>
  </si>
  <si>
    <t>Animal nutrition</t>
  </si>
  <si>
    <t>Dairy science</t>
  </si>
  <si>
    <t>Poultry science</t>
  </si>
  <si>
    <t>Veterinary medicine</t>
  </si>
  <si>
    <t>Zoology/livestock entomology</t>
  </si>
  <si>
    <t>Other animal and livestock sciences</t>
  </si>
  <si>
    <t>Forestry and agroforestry</t>
  </si>
  <si>
    <t>Fisheries and aquatic resources</t>
  </si>
  <si>
    <t>Soil sciences</t>
  </si>
  <si>
    <t>Natural resources management</t>
  </si>
  <si>
    <t>Water and irrigation management</t>
  </si>
  <si>
    <t>Ecology</t>
  </si>
  <si>
    <t>Biodiversity conservation</t>
  </si>
  <si>
    <t>Food sciences and nutrition</t>
  </si>
  <si>
    <t>Socioeconomics (including agricultural economics)</t>
  </si>
  <si>
    <t>Extension and education</t>
  </si>
  <si>
    <t>Other (specify)</t>
  </si>
  <si>
    <t>Totals by degree should equal totals for 2017 in question B2.</t>
  </si>
  <si>
    <t>RSC001,2058,1,0,4,240,1501,82F5F737</t>
  </si>
  <si>
    <t>RSC001,2058,1,0,4,238,1501,C2250AC8</t>
  </si>
  <si>
    <t>RSC001,2058,1,0,4,124,1501,58CA34F9</t>
  </si>
  <si>
    <t>B5</t>
  </si>
  <si>
    <t>&lt;31</t>
  </si>
  <si>
    <t>31-40</t>
  </si>
  <si>
    <t>41-50</t>
  </si>
  <si>
    <t>51-60</t>
  </si>
  <si>
    <t>&gt;60</t>
  </si>
  <si>
    <t>The number of academic staff by degree and by age group must be equal to the number of academic staff by degree level for 2017 provided in question B2.</t>
  </si>
  <si>
    <t>RSC001,2058,1,0,4,154,1501,9FF31E6C</t>
  </si>
  <si>
    <t>Female academic staff</t>
  </si>
  <si>
    <t>The total of female academic staff by age category must be equal to the number of female academic staff provided in question B3.</t>
  </si>
  <si>
    <t>RSC001,2058,1,0,4,243,1501,FBB499C9</t>
  </si>
  <si>
    <t>RSC001,2058,1,0,4,254,1501,F7BF173B</t>
  </si>
  <si>
    <t>B6. Technicians, research assistants, and other technical support staff by highest education level, 2017</t>
  </si>
  <si>
    <t>B6</t>
  </si>
  <si>
    <t>Other diploma/degree</t>
  </si>
  <si>
    <t>Without diploma/degree</t>
  </si>
  <si>
    <t>If a staff member is identified as academic staff in question B2, they should not be included in this category. Technical support staff are defined as those (non-faculty status) staff members that directly support the design and conduct of agricultural research activities and have at least secondary education plus additional technical training (e.g., laboratory and field technicians and station managers). Please place staff with honors degree in the Bachelors category.</t>
  </si>
  <si>
    <t>RSC001,2058,1,0,4,129,1501,72F72393</t>
  </si>
  <si>
    <t>B7. Administrative and other support staff, 2017</t>
  </si>
  <si>
    <t>B7</t>
  </si>
  <si>
    <t>Administrative support staff</t>
  </si>
  <si>
    <t>Other support staff</t>
  </si>
  <si>
    <t>Administrative support staff include personnel who carry out secretarial and administrative tasks (examples: accountants, computer personnel, personnel managers, secretaries).
Other support staff include staff positions not classified in any of the above categories (examples: drivers, laborers, and guards). Excluded are staff on long-term unpaid leave and positions that are approved, but not filled.</t>
  </si>
  <si>
    <t>RSC001,2058,1,0,4,151,1501,52AB92E2</t>
  </si>
  <si>
    <t xml:space="preserve">If you have comments about this section, please provide them in the box below. </t>
  </si>
  <si>
    <t>RSC001,2058,1,0,5,0,1501,2672AE6C</t>
  </si>
  <si>
    <t>RSC001,2058,1,0,5,228,1501,7BDB59A4</t>
  </si>
  <si>
    <t>SECTION C. DEGREE PROGRAMS AND STUDENTS (questions C1–C3)</t>
  </si>
  <si>
    <t>Please list all degree programs offered by your faculty/department/unit in 2016/17 or 2017 (depending on whether the academic year begins after July 1 or follows the calendar year). For each degree program, please indicate the total number of students by gender enrolled in the program in 2016/17 or 2017 across all class years. For example, if three students are enrolled in a particular PhD program in 2016/17, it does not matter if they are in their first, second, or subsequent years of the PhD program - all three should be counted as "enrolled". 
Please also indicate the number of students that graduated in 2016/17 or 2017 by gender. Graduation figures should only include students who graduated in 2016/17 or 2017 (depending on academic year), not in earlier years.</t>
  </si>
  <si>
    <t>RSC001,2058,1,0,5,232,1501,6835C86B</t>
  </si>
  <si>
    <t>C1. PhD programs and number of students, 2016/17 or 2017</t>
  </si>
  <si>
    <t>C1</t>
  </si>
  <si>
    <t>PhD program name</t>
  </si>
  <si>
    <t>First year offered</t>
  </si>
  <si>
    <t># enrolled across class years</t>
  </si>
  <si>
    <t># graduated 2016/17 or 2017</t>
  </si>
  <si>
    <t>RSC001,2058,1,0,5,233,1501,07943B59</t>
  </si>
  <si>
    <t>C2. MSc programs and number of students, 2016/17 or 2017</t>
  </si>
  <si>
    <t>C2</t>
  </si>
  <si>
    <t>MSc program name</t>
  </si>
  <si>
    <t>RSC001,2058,1,0,5,234,1501,C3745976</t>
  </si>
  <si>
    <t>C3. BSc programs and number of students, 2016/17 or 2017</t>
  </si>
  <si>
    <t>C3</t>
  </si>
  <si>
    <t>BSc program name</t>
  </si>
  <si>
    <t>RSC001,2058,1,0,5,244,1501,A418AB40</t>
  </si>
  <si>
    <t>If you have comments about this section, please provide them in the box below.</t>
  </si>
  <si>
    <t>RSC001,2058,1,0,6,0,1501,3EE5783C</t>
  </si>
  <si>
    <t>RSC001,2058,1,0,6,133,1501,C984FFFD</t>
  </si>
  <si>
    <t>SECTION D. RESEARCH FOCUS (questions D1-D2)</t>
  </si>
  <si>
    <t>RSC001,2058,1,0,6,134,1501,5B3F4E61</t>
  </si>
  <si>
    <t>D1. Number of academic staff assigned to formal research programs, 2017</t>
  </si>
  <si>
    <t>D1</t>
  </si>
  <si>
    <t>Name of formal research program</t>
  </si>
  <si>
    <t>Number of staff</t>
  </si>
  <si>
    <t>Provide a list of your agency's formal research programs and a breakdown of academic staff assigned to each of these programs.</t>
  </si>
  <si>
    <t>RSC001,2058,1,0,6,157,1501,0D84FE51</t>
  </si>
  <si>
    <t>RSC001,2058,1,0,6,149,1501,E86420B8</t>
  </si>
  <si>
    <t>D2</t>
  </si>
  <si>
    <t>1. Cereals</t>
  </si>
  <si>
    <t>%</t>
  </si>
  <si>
    <t>Wheat</t>
  </si>
  <si>
    <t>Rice</t>
  </si>
  <si>
    <t>Barley</t>
  </si>
  <si>
    <t>Maize</t>
  </si>
  <si>
    <t>Sorghum</t>
  </si>
  <si>
    <t>Millet</t>
  </si>
  <si>
    <t>Other cereals</t>
  </si>
  <si>
    <t>2. Roots and Tubers</t>
  </si>
  <si>
    <t>Potatoes</t>
  </si>
  <si>
    <t>Sweet potatoes</t>
  </si>
  <si>
    <t>Cassava</t>
  </si>
  <si>
    <t>Yams</t>
  </si>
  <si>
    <t>Other roots and tubers</t>
  </si>
  <si>
    <t>3. Pulses</t>
  </si>
  <si>
    <t>Beans</t>
  </si>
  <si>
    <t>Chick-peas</t>
  </si>
  <si>
    <t>Cowpeas</t>
  </si>
  <si>
    <t>Lentils</t>
  </si>
  <si>
    <t>Other pulses</t>
  </si>
  <si>
    <t>4. Oil-bearing crops</t>
  </si>
  <si>
    <t>Soybeans</t>
  </si>
  <si>
    <t>Oil palm</t>
  </si>
  <si>
    <t>Coconut palm</t>
  </si>
  <si>
    <t>Groundnuts</t>
  </si>
  <si>
    <t>Other oil-bearing crops</t>
  </si>
  <si>
    <t>5. Horticulture</t>
  </si>
  <si>
    <t>Bananas and plantains</t>
  </si>
  <si>
    <t>Mangoes</t>
  </si>
  <si>
    <t>Pineapples</t>
  </si>
  <si>
    <t>Other fruits</t>
  </si>
  <si>
    <t>Green/string beans and peas</t>
  </si>
  <si>
    <t>Melons</t>
  </si>
  <si>
    <t>Tomatoes</t>
  </si>
  <si>
    <t>Other vegetables</t>
  </si>
  <si>
    <t>Flowers and ornamentals</t>
  </si>
  <si>
    <t>6. Nuts</t>
  </si>
  <si>
    <t>Other nuts</t>
  </si>
  <si>
    <t>7. Other crops</t>
  </si>
  <si>
    <t>Cotton</t>
  </si>
  <si>
    <t>Jute</t>
  </si>
  <si>
    <t>Sugar</t>
  </si>
  <si>
    <t>Coffee</t>
  </si>
  <si>
    <t>Cocoa</t>
  </si>
  <si>
    <t>Tea</t>
  </si>
  <si>
    <t>Tobacco</t>
  </si>
  <si>
    <t>Rubber</t>
  </si>
  <si>
    <t>Spices</t>
  </si>
  <si>
    <t>Other crops</t>
  </si>
  <si>
    <t>8. Animals</t>
  </si>
  <si>
    <t>Cattle</t>
  </si>
  <si>
    <t>Dairy</t>
  </si>
  <si>
    <t>Sheep and goats</t>
  </si>
  <si>
    <t>Swine</t>
  </si>
  <si>
    <t>Poultry</t>
  </si>
  <si>
    <t>Seri- and apiculture</t>
  </si>
  <si>
    <t>Other animals</t>
  </si>
  <si>
    <t>9. Pastures and forages</t>
  </si>
  <si>
    <t>Pastures and forages</t>
  </si>
  <si>
    <t>10. Forestry</t>
  </si>
  <si>
    <t>Forestry</t>
  </si>
  <si>
    <t>11. Fisheries</t>
  </si>
  <si>
    <t>Marine</t>
  </si>
  <si>
    <t>Inland (including aquaculture)</t>
  </si>
  <si>
    <t>12. On-farm postharvest</t>
  </si>
  <si>
    <t>On-farm postharvest</t>
  </si>
  <si>
    <t>13. Non-commodity categories</t>
  </si>
  <si>
    <t>Agricultural engineering</t>
  </si>
  <si>
    <t>Natural resources</t>
  </si>
  <si>
    <t>Socioeconomics</t>
  </si>
  <si>
    <t>Extension</t>
  </si>
  <si>
    <t>Food science</t>
  </si>
  <si>
    <t>Other categories</t>
  </si>
  <si>
    <t>Provide a percentage of academic staff time (as a group) allocated to the various commodities and other categories. Categories 1 to 11 include all production-level (on-farm) research; category 12 includes all postharvest research. See FAO (http://www.fao.org/es/faodef/faodefe.htm) for detailed crop lists under the specific categories. Category 13 should be used only when research activities cannot be assigned to any of the other categories. For example, a soil scientist's time working on wheat should be allocated to the category "wheat" under 1.Cereals, rather than the category "natural resources" under 13.Non-commodity categories. If a soil scientist is working independently of any commodity program, then his/her time can be classified under "natural resources" as part of 13.Non-commodity categories.</t>
  </si>
  <si>
    <t>RSC001,2058,1,0,6,255,1501,3716E785</t>
  </si>
  <si>
    <t>RSC001,2058,1,0,6,153,1501,1E295F82</t>
  </si>
  <si>
    <t>RSC001,2058,1,0,7,0,1501,276FC6DA</t>
  </si>
  <si>
    <t>RSC001,2058,1,0,7,229,1501,8982966C</t>
  </si>
  <si>
    <t>Section E. RESEARCH FUNDING (question E1)</t>
  </si>
  <si>
    <t>Please provide a list of current research projects and related details as indicated below. Provide funding amounts in thousands of current local currency units, and only report the portion of project funding that the university/faculty/department is involved in.</t>
  </si>
  <si>
    <t>RSC001,2058,1,0,7,231,1501,92B9E851</t>
  </si>
  <si>
    <t>E1. Current research projects</t>
  </si>
  <si>
    <t>E1</t>
  </si>
  <si>
    <t>Research project</t>
  </si>
  <si>
    <t>Funding source</t>
  </si>
  <si>
    <t>Start date</t>
  </si>
  <si>
    <t>Duration (months)</t>
  </si>
  <si>
    <t>Total funding</t>
  </si>
  <si>
    <t>In-kind contributions (list items)</t>
  </si>
  <si>
    <t>RSC001,2058,1,0,7,253,1501,4C9C944B</t>
  </si>
  <si>
    <t>Should the information in this section be considered confidential, or may it be published on a public website (ASTI higher education portal)?</t>
  </si>
  <si>
    <t>RSC001,2058,1,0,7,246,1501,5F618522</t>
  </si>
  <si>
    <t>RSC001,2058,1,0,8,0,1501,E06CDE64</t>
  </si>
  <si>
    <t>RSC001,2058,1,0,8,202,1501,165D043F</t>
  </si>
  <si>
    <t>SECTION F. AGRICULTURAL RESEARCH OUTPUTS (question F1)</t>
  </si>
  <si>
    <t>RSC001,2058,1,0,8,213,1501,8BD16B1D</t>
  </si>
  <si>
    <t>F1. Peer-reviewed publications, 2013–2017</t>
  </si>
  <si>
    <t>F1</t>
  </si>
  <si>
    <t>Number published in an agricultural field</t>
  </si>
  <si>
    <t>Articles in international journals</t>
  </si>
  <si>
    <t>Articles in regional journals</t>
  </si>
  <si>
    <t>Articles in national journals</t>
  </si>
  <si>
    <t>Books</t>
  </si>
  <si>
    <t>Book chapters</t>
  </si>
  <si>
    <t>Other</t>
  </si>
  <si>
    <t>Please list the total number of peer-reviewed scientific publications in an agricultural field that were published during 2013–2017 in any of the categories above. Workshop proceedings, extension leaflets, brochures, annual reports, and other non-scientific publications do not need to be reported.</t>
  </si>
  <si>
    <t>RSC001,2058,1,0,8,234,1501,0585C149</t>
  </si>
</sst>
</file>

<file path=xl/styles.xml><?xml version="1.0" encoding="utf-8"?>
<styleSheet xmlns="http://schemas.openxmlformats.org/spreadsheetml/2006/main">
  <numFmts count="4">
    <numFmt numFmtId="164" formatCode="@"/>
    <numFmt numFmtId="164" formatCode="@"/>
    <numFmt numFmtId="164" formatCode="@"/>
    <numFmt numFmtId="164" formatCode="@"/>
    <numFmt numFmtId="164" formatCode="@"/>
    <numFmt numFmtId="165" formatCode="0%"/>
    <numFmt numFmtId="166" formatCode="[Black]General;[Red]-General;General"/>
    <numFmt numFmtId="166" formatCode="[Black]General;[Red]-General;General"/>
    <numFmt numFmtId="164" formatCode="@"/>
    <numFmt numFmtId="166" formatCode="[Black]General;[Red]-General;General"/>
    <numFmt numFmtId="166" formatCode="[Black]General;[Red]-General;General"/>
    <numFmt numFmtId="164" formatCode="@"/>
    <numFmt numFmtId="167" formatCode="[Black]0%;[Red]-0%;0%"/>
    <numFmt numFmtId="167" formatCode="[Black]0%;[Red]-0%;0%"/>
  </numFmts>
  <fonts count="19">
    <font>
      <sz val="11"/>
      <color theme="1"/>
      <name val="Calibri"/>
      <family val="2"/>
      <scheme val="minor"/>
    </font>
    <font>
      <sz val="1"/>
      <color rgb="FFFFFFFF"/>
      <name val="Calibri"/>
      <family val="2"/>
      <scheme val="minor"/>
    </font>
    <font>
      <b/>
      <sz val="18"/>
      <color theme="1"/>
      <name val="Arial"/>
      <family val="2"/>
    </font>
    <font>
      <b/>
      <sz val="14"/>
      <color theme="1"/>
      <name val="Arial"/>
      <family val="2"/>
    </font>
    <font>
      <sz val="10"/>
      <color theme="1"/>
      <name val="Arial"/>
      <family val="2"/>
    </font>
    <font>
      <b/>
      <sz val="11"/>
      <color rgb="FF0000FF"/>
      <name val="Calibri"/>
      <family val="2"/>
      <scheme val="minor"/>
    </font>
    <font>
      <b/>
      <sz val="12"/>
      <color theme="1"/>
      <name val="Arial"/>
      <family val="2"/>
    </font>
    <font>
      <b/>
      <sz val="14"/>
      <color rgb="FF000000"/>
      <name val="Arial"/>
      <family val="2"/>
    </font>
    <font>
      <b/>
      <sz val="11"/>
      <color theme="1"/>
      <name val="Calibri"/>
      <family val="2"/>
      <scheme val="minor"/>
    </font>
    <font>
      <b/>
      <sz val="12"/>
      <color rgb="FF000000"/>
      <name val="Calibri"/>
      <family val="2"/>
      <scheme val="minor"/>
    </font>
    <font>
      <sz val="11"/>
      <color theme="1"/>
      <name val="Arial"/>
      <family val="2"/>
    </font>
    <font>
      <b/>
      <sz val="11"/>
      <color rgb="FF000000"/>
      <name val="Calibri"/>
      <family val="2"/>
      <scheme val="minor"/>
    </font>
    <font>
      <i/>
      <sz val="8"/>
      <color theme="1"/>
      <name val="Calibri"/>
      <family val="2"/>
      <scheme val="minor"/>
    </font>
    <font>
      <b/>
      <i/>
      <sz val="11"/>
      <color theme="1"/>
      <name val="Calibri"/>
      <family val="2"/>
      <scheme val="minor"/>
    </font>
    <font>
      <i/>
      <sz val="9"/>
      <color theme="1"/>
      <name val="Calibri"/>
      <family val="2"/>
      <scheme val="minor"/>
    </font>
    <font>
      <b/>
      <sz val="11"/>
      <color rgb="FFFF0000"/>
      <name val="Calibri"/>
      <family val="2"/>
      <scheme val="minor"/>
    </font>
    <font>
      <sz val="11"/>
      <color rgb="FFFFFFFF"/>
      <name val="Calibri"/>
      <family val="2"/>
      <scheme val="minor"/>
    </font>
    <font>
      <sz val="11"/>
      <color rgb="FF000000"/>
      <name val="Calibri"/>
      <family val="2"/>
      <scheme val="minor"/>
    </font>
    <font>
      <i/>
      <sz val="11"/>
      <color theme="1"/>
      <name val="Calibri"/>
      <family val="2"/>
      <scheme val="minor"/>
    </font>
  </fonts>
  <fills count="6">
    <fill>
      <patternFill patternType="none"/>
    </fill>
    <fill>
      <patternFill patternType="gray125"/>
    </fill>
    <fill>
      <patternFill patternType="solid">
        <fgColor rgb="FFE8E8E8"/>
        <bgColor indexed="64"/>
      </patternFill>
    </fill>
    <fill>
      <patternFill patternType="solid">
        <fgColor rgb="FFC0C0C0"/>
        <bgColor indexed="64"/>
      </patternFill>
    </fill>
    <fill>
      <patternFill patternType="solid">
        <fgColor rgb="FFFFFFC9"/>
        <bgColor indexed="64"/>
      </patternFill>
    </fill>
    <fill>
      <patternFill patternType="solid">
        <fgColor rgb="FFFCFCFC"/>
        <bgColor indexed="64"/>
      </patternFill>
    </fill>
  </fills>
  <borders count="27">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thick">
        <color auto="1"/>
      </left>
      <right/>
      <top/>
      <bottom style="thin">
        <color auto="1"/>
      </bottom>
      <diagonal/>
    </border>
    <border>
      <left style="thin">
        <color auto="1"/>
      </left>
      <right style="thin">
        <color auto="1"/>
      </right>
      <top style="thin">
        <color auto="1"/>
      </top>
      <bottom style="thin">
        <color auto="1"/>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style="thick">
        <color auto="1"/>
      </right>
      <top/>
      <bottom style="thin">
        <color rgb="FF808080"/>
      </bottom>
      <diagonal/>
    </border>
    <border>
      <left/>
      <right style="thick">
        <color auto="1"/>
      </right>
      <top style="double">
        <color auto="1"/>
      </top>
      <bottom style="thick">
        <color auto="1"/>
      </bottom>
      <diagonal/>
    </border>
    <border>
      <left style="thick">
        <color auto="1"/>
      </left>
      <right/>
      <top/>
      <bottom/>
      <diagonal/>
    </border>
    <border>
      <left style="thick">
        <color auto="1"/>
      </left>
      <right style="thick">
        <color auto="1"/>
      </right>
      <top style="thin">
        <color rgb="FF000000"/>
      </top>
      <bottom style="thin">
        <color auto="1"/>
      </bottom>
      <diagonal/>
    </border>
    <border>
      <left style="thick">
        <color auto="1"/>
      </left>
      <right/>
      <top style="thin">
        <color auto="1"/>
      </top>
      <bottom style="thick">
        <color auto="1"/>
      </bottom>
      <diagonal/>
    </border>
    <border>
      <left style="thick">
        <color auto="1"/>
      </left>
      <right style="thick">
        <color auto="1"/>
      </right>
      <top style="thin">
        <color rgb="FF000000"/>
      </top>
      <bottom style="thick">
        <color auto="1"/>
      </bottom>
      <diagonal/>
    </border>
    <border>
      <left/>
      <right/>
      <top style="thin">
        <color auto="1"/>
      </top>
      <bottom/>
      <diagonal/>
    </border>
    <border>
      <left style="thick">
        <color auto="1"/>
      </left>
      <right style="thick">
        <color auto="1"/>
      </right>
      <top style="thin">
        <color auto="1"/>
      </top>
      <bottom/>
      <diagonal/>
    </border>
    <border>
      <left style="thick">
        <color auto="1"/>
      </left>
      <right style="thick">
        <color auto="1"/>
      </right>
      <top style="thin">
        <color auto="1"/>
      </top>
      <bottom style="thick">
        <color auto="1"/>
      </bottom>
      <diagonal/>
    </border>
    <border>
      <left style="thick">
        <color rgb="FFC0C0C0"/>
      </left>
      <right style="thick">
        <color auto="1"/>
      </right>
      <top style="thick">
        <color auto="1"/>
      </top>
      <bottom style="thick">
        <color auto="1"/>
      </bottom>
      <diagonal/>
    </border>
    <border>
      <left/>
      <right style="thick">
        <color auto="1"/>
      </right>
      <top/>
      <bottom style="double">
        <color auto="1"/>
      </bottom>
      <diagonal/>
    </border>
    <border>
      <left/>
      <right style="thick">
        <color auto="1"/>
      </right>
      <top/>
      <bottom style="thick">
        <color auto="1"/>
      </bottom>
      <diagonal/>
    </border>
    <border>
      <left style="thick">
        <color auto="1"/>
      </left>
      <right style="thin">
        <color auto="1"/>
      </right>
      <top/>
      <bottom style="thick">
        <color auto="1"/>
      </bottom>
      <diagonal/>
    </border>
    <border>
      <left style="thick">
        <color auto="1"/>
      </left>
      <right style="thick">
        <color auto="1"/>
      </right>
      <top style="double">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1">
    <xf numFmtId="0" fontId="0" fillId="0" borderId="0"/>
  </cellStyleXfs>
  <cellXfs count="62">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5" fillId="0" borderId="0" xfId="0" applyFont="1" applyProtection="1">
      <protection locked="0"/>
    </xf>
    <xf numFmtId="0" fontId="6" fillId="2" borderId="1" xfId="0" applyFont="1" applyFill="1" applyBorder="1" applyAlignment="1">
      <alignment vertical="top"/>
    </xf>
    <xf numFmtId="0" fontId="4" fillId="2" borderId="1" xfId="0" applyFont="1" applyFill="1" applyBorder="1" applyAlignment="1">
      <alignment vertical="top" wrapText="1"/>
    </xf>
    <xf numFmtId="0" fontId="7" fillId="0" borderId="0" xfId="0" applyFont="1"/>
    <xf numFmtId="0" fontId="8" fillId="2" borderId="1" xfId="0" applyFont="1" applyFill="1" applyBorder="1" applyAlignment="1">
      <alignment vertical="center" wrapText="1"/>
    </xf>
    <xf numFmtId="0" fontId="9" fillId="0" borderId="0" xfId="0" applyFont="1"/>
    <xf numFmtId="0" fontId="10" fillId="0" borderId="0" xfId="0" applyFont="1" applyAlignment="1">
      <alignment vertical="top" wrapText="1"/>
    </xf>
    <xf numFmtId="0" fontId="0" fillId="0" borderId="0" xfId="0"/>
    <xf numFmtId="0" fontId="11" fillId="3" borderId="2" xfId="0" applyFont="1" applyFill="1" applyBorder="1" applyAlignment="1">
      <alignment horizontal="left" vertical="center" wrapText="1"/>
    </xf>
    <xf numFmtId="164" fontId="0" fillId="0" borderId="3" xfId="0" applyNumberFormat="1" applyBorder="1"/>
    <xf numFmtId="164" fontId="0" fillId="4" borderId="4" xfId="0" applyNumberFormat="1" applyFill="1" applyBorder="1" applyAlignment="1" applyProtection="1">
      <alignment horizontal="left" wrapText="1"/>
      <protection locked="0"/>
    </xf>
    <xf numFmtId="164" fontId="0" fillId="4" borderId="5" xfId="0" applyNumberFormat="1" applyFill="1" applyBorder="1" applyAlignment="1" applyProtection="1">
      <alignment horizontal="left" wrapText="1"/>
      <protection locked="0"/>
    </xf>
    <xf numFmtId="164" fontId="0" fillId="4" borderId="6" xfId="0" applyNumberFormat="1" applyFill="1" applyBorder="1" applyAlignment="1" applyProtection="1">
      <alignment horizontal="left" wrapText="1"/>
      <protection locked="0"/>
    </xf>
    <xf numFmtId="0" fontId="0" fillId="0" borderId="7" xfId="0" applyBorder="1" applyAlignment="1">
      <alignment wrapText="1"/>
    </xf>
    <xf numFmtId="0" fontId="0" fillId="4" borderId="5" xfId="0" applyFill="1" applyBorder="1" applyAlignment="1" applyProtection="1">
      <alignment horizontal="center" wrapText="1"/>
      <protection locked="0"/>
    </xf>
    <xf numFmtId="164" fontId="0" fillId="5" borderId="1" xfId="0" applyNumberFormat="1" applyFill="1" applyBorder="1" applyAlignment="1">
      <alignment horizontal="center" vertical="center" wrapText="1"/>
    </xf>
    <xf numFmtId="0" fontId="0" fillId="0" borderId="1" xfId="0" applyBorder="1" applyAlignment="1">
      <alignment wrapText="1"/>
    </xf>
    <xf numFmtId="165" fontId="0" fillId="4" borderId="1" xfId="0" applyNumberFormat="1" applyFill="1" applyBorder="1" applyProtection="1">
      <protection locked="0"/>
    </xf>
    <xf numFmtId="0" fontId="10" fillId="3" borderId="8" xfId="0" applyFont="1" applyFill="1" applyBorder="1" applyAlignment="1">
      <alignment vertical="top" wrapText="1"/>
    </xf>
    <xf numFmtId="0" fontId="12" fillId="0" borderId="5" xfId="0" applyFont="1" applyBorder="1" applyAlignment="1">
      <alignment horizontal="right"/>
    </xf>
    <xf numFmtId="0" fontId="0" fillId="0" borderId="9" xfId="0" applyBorder="1"/>
    <xf numFmtId="0" fontId="13" fillId="0" borderId="1" xfId="0" applyFont="1" applyBorder="1" applyAlignment="1">
      <alignment horizontal="center"/>
    </xf>
    <xf numFmtId="0" fontId="8" fillId="0" borderId="10" xfId="0" applyFont="1" applyBorder="1"/>
    <xf numFmtId="166" fontId="0" fillId="4" borderId="11" xfId="0" applyNumberFormat="1" applyFill="1" applyBorder="1" applyProtection="1">
      <protection locked="0"/>
    </xf>
    <xf numFmtId="0" fontId="8" fillId="0" borderId="6" xfId="0" applyFont="1" applyBorder="1"/>
    <xf numFmtId="0" fontId="0" fillId="0" borderId="12" xfId="0" applyBorder="1"/>
    <xf numFmtId="0" fontId="0" fillId="0" borderId="13" xfId="0" applyBorder="1"/>
    <xf numFmtId="0" fontId="14" fillId="0" borderId="5" xfId="0" applyFont="1" applyBorder="1" applyAlignment="1">
      <alignment horizontal="center"/>
    </xf>
    <xf numFmtId="166" fontId="0" fillId="4" borderId="11" xfId="0" applyNumberFormat="1" applyFill="1" applyBorder="1" applyAlignment="1" applyProtection="1">
      <alignment horizontal="center"/>
      <protection locked="0"/>
    </xf>
    <xf numFmtId="0" fontId="8" fillId="0" borderId="14" xfId="0" applyFont="1" applyBorder="1"/>
    <xf numFmtId="0" fontId="8" fillId="0" borderId="15" xfId="0" applyFont="1" applyBorder="1"/>
    <xf numFmtId="0" fontId="8" fillId="0" borderId="16" xfId="0" applyFont="1" applyBorder="1"/>
    <xf numFmtId="164" fontId="15" fillId="0" borderId="0" xfId="0" applyNumberFormat="1" applyFont="1" applyAlignment="1">
      <alignment horizontal="left" wrapText="1"/>
    </xf>
    <xf numFmtId="0" fontId="10" fillId="0" borderId="17" xfId="0" applyFont="1" applyBorder="1" applyAlignment="1">
      <alignment vertical="top" wrapText="1"/>
    </xf>
    <xf numFmtId="0" fontId="13" fillId="0" borderId="1" xfId="0" applyFont="1" applyBorder="1" applyAlignment="1">
      <alignment wrapText="1"/>
    </xf>
    <xf numFmtId="0" fontId="0" fillId="0" borderId="18" xfId="0" applyBorder="1"/>
    <xf numFmtId="0" fontId="0" fillId="4" borderId="18" xfId="0" applyFill="1" applyBorder="1" applyAlignment="1" applyProtection="1">
      <alignment wrapText="1"/>
      <protection locked="0"/>
    </xf>
    <xf numFmtId="0" fontId="16" fillId="0" borderId="0" xfId="0" applyFont="1"/>
    <xf numFmtId="0" fontId="0" fillId="4" borderId="19" xfId="0" applyFill="1" applyBorder="1" applyAlignment="1" applyProtection="1">
      <alignment wrapText="1"/>
      <protection locked="0"/>
    </xf>
    <xf numFmtId="0" fontId="0" fillId="0" borderId="19" xfId="0" applyBorder="1"/>
    <xf numFmtId="0" fontId="17" fillId="3" borderId="20" xfId="0" applyFont="1" applyFill="1" applyBorder="1"/>
    <xf numFmtId="0" fontId="0" fillId="4" borderId="1" xfId="0" applyFill="1" applyBorder="1" applyAlignment="1" applyProtection="1">
      <alignment vertical="top" wrapText="1"/>
      <protection locked="0"/>
    </xf>
    <xf numFmtId="0" fontId="18" fillId="0" borderId="5" xfId="0" applyFont="1" applyBorder="1" applyAlignment="1">
      <alignment horizontal="center"/>
    </xf>
    <xf numFmtId="0" fontId="0" fillId="0" borderId="21" xfId="0" applyBorder="1"/>
    <xf numFmtId="0" fontId="0" fillId="0" borderId="22" xfId="0" applyBorder="1"/>
    <xf numFmtId="0" fontId="11" fillId="3" borderId="1" xfId="0" applyFont="1" applyFill="1" applyBorder="1" applyAlignment="1">
      <alignment horizontal="left" vertical="center" wrapText="1"/>
    </xf>
    <xf numFmtId="0" fontId="13" fillId="0" borderId="23" xfId="0" applyFont="1" applyBorder="1"/>
    <xf numFmtId="0" fontId="13" fillId="0" borderId="1" xfId="0" applyFont="1" applyBorder="1" applyAlignment="1">
      <alignment horizontal="right"/>
    </xf>
    <xf numFmtId="0" fontId="0" fillId="4" borderId="7" xfId="0" applyFill="1" applyBorder="1" applyProtection="1">
      <protection locked="0"/>
    </xf>
    <xf numFmtId="166" fontId="8" fillId="0" borderId="9" xfId="0" applyNumberFormat="1" applyFont="1" applyBorder="1"/>
    <xf numFmtId="166" fontId="0" fillId="0" borderId="24" xfId="0" applyNumberFormat="1" applyBorder="1" applyAlignment="1">
      <alignment horizontal="center"/>
    </xf>
    <xf numFmtId="164" fontId="0" fillId="0" borderId="1" xfId="0" applyNumberFormat="1" applyBorder="1"/>
    <xf numFmtId="0" fontId="13" fillId="0" borderId="25" xfId="0" applyFont="1" applyBorder="1"/>
    <xf numFmtId="167" fontId="13" fillId="0" borderId="26" xfId="0" applyNumberFormat="1" applyFont="1" applyBorder="1" applyAlignment="1">
      <alignment horizontal="right"/>
    </xf>
    <xf numFmtId="0" fontId="0" fillId="0" borderId="7" xfId="0" applyBorder="1"/>
    <xf numFmtId="167" fontId="0" fillId="4" borderId="11" xfId="0" applyNumberFormat="1" applyFill="1" applyBorder="1" applyProtection="1">
      <protection locked="0"/>
    </xf>
    <xf numFmtId="0" fontId="0" fillId="5" borderId="1" xfId="0" applyFill="1" applyBorder="1"/>
  </cellXfs>
  <cellStyles count="1">
    <cellStyle name="Normal" xfId="0" builtinId="0"/>
  </cellStyles>
  <dxfs count="4">
    <dxf>
      <font>
        <color rgb="FF006100"/>
      </font>
      <fill>
        <patternFill>
          <bgColor rgb="FF008000"/>
        </patternFill>
      </fill>
      <border>
        <left style="thick">
          <color auto="1"/>
        </left>
        <right style="thick">
          <color auto="1"/>
        </right>
        <top style="thick">
          <color auto="1"/>
        </top>
        <bottom style="thick">
          <color auto="1"/>
        </bottom>
        <vertical/>
        <horizontal/>
      </border>
    </dxf>
    <dxf>
      <font>
        <color rgb="FF9C0006"/>
      </font>
      <fill>
        <patternFill>
          <bgColor rgb="FFFF0000"/>
        </patternFill>
      </fill>
      <border>
        <left style="thick">
          <color auto="1"/>
        </left>
        <right style="thick">
          <color auto="1"/>
        </right>
        <top style="thick">
          <color auto="1"/>
        </top>
        <bottom style="thick">
          <color auto="1"/>
        </bottom>
        <vertical/>
        <horizontal/>
      </border>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C7CE"/>
      <color rgb="FFFCFCFC"/>
      <color rgb="FFE8E8E8"/>
      <color rgb="FFFFFFC9"/>
    </mru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 Id="rId11" Type="http://schemas.openxmlformats.org/officeDocument/2006/relationships/styles" Target="styles.xml"/><Relationship Id="rId1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476250</xdr:colOff>
      <xdr:row>4</xdr:row>
      <xdr:rowOff>38100</xdr:rowOff>
    </xdr:to>
    <xdr:pic>
      <xdr:nvPicPr>
        <xdr:cNvPr id="2" name="Picture 1" descr="survey_logo.png"/>
        <xdr:cNvPicPr>
          <a:picLocks noChangeAspect="1"/>
        </xdr:cNvPicPr>
      </xdr:nvPicPr>
      <xdr:blipFill>
        <a:blip xmlns:r="http://schemas.openxmlformats.org/officeDocument/2006/relationships" r:embed="rId1"/>
        <a:stretch>
          <a:fillRect/>
        </a:stretch>
      </xdr:blipFill>
      <xdr:spPr>
        <a:xfrm>
          <a:off x="923925" y="190500"/>
          <a:ext cx="1695450"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53"/>
  <sheetViews>
    <sheetView showGridLines="0" tabSelected="1" workbookViewId="0"/>
  </sheetViews>
  <sheetFormatPr defaultRowHeight="15"/>
  <cols>
    <col min="1" max="1" width="4.7109375" customWidth="1"/>
  </cols>
  <sheetData>
    <row r="1" spans="1:12">
      <c r="A1" s="1" t="s">
        <v>0</v>
      </c>
    </row>
    <row r="2" spans="1:12">
      <c r="B2" s="1" t="s">
        <v>1</v>
      </c>
    </row>
    <row r="5" spans="1:12">
      <c r="B5" s="2" t="s">
        <v>2</v>
      </c>
      <c r="C5" s="2"/>
      <c r="D5" s="2"/>
      <c r="E5" s="2"/>
      <c r="F5" s="2"/>
      <c r="G5" s="2"/>
      <c r="H5" s="2"/>
      <c r="I5" s="2"/>
      <c r="J5" s="2"/>
      <c r="K5" s="2"/>
    </row>
    <row r="6" spans="1:12">
      <c r="B6" s="2"/>
      <c r="C6" s="2"/>
      <c r="D6" s="2"/>
      <c r="E6" s="2"/>
      <c r="F6" s="2"/>
      <c r="G6" s="2"/>
      <c r="H6" s="2"/>
      <c r="I6" s="2"/>
      <c r="J6" s="2"/>
      <c r="K6" s="2"/>
    </row>
    <row r="7" spans="1:12">
      <c r="B7" s="2"/>
      <c r="C7" s="2"/>
      <c r="D7" s="2"/>
      <c r="E7" s="2"/>
      <c r="F7" s="2"/>
      <c r="G7" s="2"/>
      <c r="H7" s="2"/>
      <c r="I7" s="2"/>
      <c r="J7" s="2"/>
      <c r="K7" s="2"/>
    </row>
    <row r="8" spans="1:12">
      <c r="B8" s="3"/>
      <c r="C8" s="3"/>
      <c r="D8" s="3"/>
      <c r="E8" s="3"/>
      <c r="F8" s="3"/>
      <c r="G8" s="3"/>
      <c r="H8" s="3"/>
      <c r="I8" s="3"/>
      <c r="J8" s="3"/>
      <c r="K8" s="3"/>
    </row>
    <row r="9" spans="1:12">
      <c r="B9" s="3"/>
      <c r="C9" s="3"/>
      <c r="D9" s="3"/>
      <c r="E9" s="3"/>
      <c r="F9" s="3"/>
      <c r="G9" s="3"/>
      <c r="H9" s="3"/>
      <c r="I9" s="3"/>
      <c r="J9" s="3"/>
      <c r="K9" s="3"/>
    </row>
    <row r="10" spans="1:12">
      <c r="B10" s="3"/>
      <c r="C10" s="3"/>
      <c r="D10" s="3"/>
      <c r="E10" s="3"/>
      <c r="F10" s="3"/>
      <c r="G10" s="3"/>
      <c r="H10" s="3"/>
      <c r="I10" s="3"/>
      <c r="J10" s="3"/>
      <c r="K10" s="3"/>
    </row>
    <row r="11" spans="1:12">
      <c r="B11" s="4" t="s">
        <v>3</v>
      </c>
      <c r="C11" s="4"/>
      <c r="D11" s="4"/>
      <c r="E11" s="4"/>
      <c r="F11" s="4"/>
      <c r="G11" s="4"/>
      <c r="H11" s="4"/>
      <c r="I11" s="4"/>
      <c r="J11" s="4"/>
      <c r="K11" s="4"/>
      <c r="L11" s="4"/>
    </row>
    <row r="12" spans="1:12">
      <c r="B12" s="4"/>
      <c r="C12" s="4"/>
      <c r="D12" s="4"/>
      <c r="E12" s="4"/>
      <c r="F12" s="4"/>
      <c r="G12" s="4"/>
      <c r="H12" s="4"/>
      <c r="I12" s="4"/>
      <c r="J12" s="4"/>
      <c r="K12" s="4"/>
      <c r="L12" s="4"/>
    </row>
    <row r="13" spans="1:12">
      <c r="B13" s="4"/>
      <c r="C13" s="4"/>
      <c r="D13" s="4"/>
      <c r="E13" s="4"/>
      <c r="F13" s="4"/>
      <c r="G13" s="4"/>
      <c r="H13" s="4"/>
      <c r="I13" s="4"/>
      <c r="J13" s="4"/>
      <c r="K13" s="4"/>
      <c r="L13" s="4"/>
    </row>
    <row r="14" spans="1:12">
      <c r="B14" s="4"/>
      <c r="C14" s="4"/>
      <c r="D14" s="4"/>
      <c r="E14" s="4"/>
      <c r="F14" s="4"/>
      <c r="G14" s="4"/>
      <c r="H14" s="4"/>
      <c r="I14" s="4"/>
      <c r="J14" s="4"/>
      <c r="K14" s="4"/>
      <c r="L14" s="4"/>
    </row>
    <row r="15" spans="1:12">
      <c r="B15" s="4"/>
      <c r="C15" s="4"/>
      <c r="D15" s="4"/>
      <c r="E15" s="4"/>
      <c r="F15" s="4"/>
      <c r="G15" s="4"/>
      <c r="H15" s="4"/>
      <c r="I15" s="4"/>
      <c r="J15" s="4"/>
      <c r="K15" s="4"/>
      <c r="L15" s="4"/>
    </row>
    <row r="16" spans="1:12">
      <c r="B16" s="4"/>
      <c r="C16" s="4"/>
      <c r="D16" s="4"/>
      <c r="E16" s="4"/>
      <c r="F16" s="4"/>
      <c r="G16" s="4"/>
      <c r="H16" s="4"/>
      <c r="I16" s="4"/>
      <c r="J16" s="4"/>
      <c r="K16" s="4"/>
      <c r="L16" s="4"/>
    </row>
    <row r="17" spans="2:12">
      <c r="B17" s="4"/>
      <c r="C17" s="4"/>
      <c r="D17" s="4"/>
      <c r="E17" s="4"/>
      <c r="F17" s="4"/>
      <c r="G17" s="4"/>
      <c r="H17" s="4"/>
      <c r="I17" s="4"/>
      <c r="J17" s="4"/>
      <c r="K17" s="4"/>
      <c r="L17" s="4"/>
    </row>
    <row r="18" spans="2:12">
      <c r="B18" s="4"/>
      <c r="C18" s="4"/>
      <c r="D18" s="4"/>
      <c r="E18" s="4"/>
      <c r="F18" s="4"/>
      <c r="G18" s="4"/>
      <c r="H18" s="4"/>
      <c r="I18" s="4"/>
      <c r="J18" s="4"/>
      <c r="K18" s="4"/>
      <c r="L18" s="4"/>
    </row>
    <row r="19" spans="2:12">
      <c r="B19" s="4"/>
      <c r="C19" s="4"/>
      <c r="D19" s="4"/>
      <c r="E19" s="4"/>
      <c r="F19" s="4"/>
      <c r="G19" s="4"/>
      <c r="H19" s="4"/>
      <c r="I19" s="4"/>
      <c r="J19" s="4"/>
      <c r="K19" s="4"/>
      <c r="L19" s="4"/>
    </row>
    <row r="20" spans="2:12">
      <c r="B20" s="4"/>
      <c r="C20" s="4"/>
      <c r="D20" s="4"/>
      <c r="E20" s="4"/>
      <c r="F20" s="4"/>
      <c r="G20" s="4"/>
      <c r="H20" s="4"/>
      <c r="I20" s="4"/>
      <c r="J20" s="4"/>
      <c r="K20" s="4"/>
      <c r="L20" s="4"/>
    </row>
    <row r="21" spans="2:12">
      <c r="B21" s="4"/>
      <c r="C21" s="4"/>
      <c r="D21" s="4"/>
      <c r="E21" s="4"/>
      <c r="F21" s="4"/>
      <c r="G21" s="4"/>
      <c r="H21" s="4"/>
      <c r="I21" s="4"/>
      <c r="J21" s="4"/>
      <c r="K21" s="4"/>
      <c r="L21" s="4"/>
    </row>
    <row r="22" spans="2:12">
      <c r="B22" s="4"/>
      <c r="C22" s="4"/>
      <c r="D22" s="4"/>
      <c r="E22" s="4"/>
      <c r="F22" s="4"/>
      <c r="G22" s="4"/>
      <c r="H22" s="4"/>
      <c r="I22" s="4"/>
      <c r="J22" s="4"/>
      <c r="K22" s="4"/>
      <c r="L22" s="4"/>
    </row>
    <row r="23" spans="2:12">
      <c r="B23" s="4"/>
      <c r="C23" s="4"/>
      <c r="D23" s="4"/>
      <c r="E23" s="4"/>
      <c r="F23" s="4"/>
      <c r="G23" s="4"/>
      <c r="H23" s="4"/>
      <c r="I23" s="4"/>
      <c r="J23" s="4"/>
      <c r="K23" s="4"/>
      <c r="L23" s="4"/>
    </row>
    <row r="24" spans="2:12">
      <c r="B24" s="4"/>
      <c r="C24" s="4"/>
      <c r="D24" s="4"/>
      <c r="E24" s="4"/>
      <c r="F24" s="4"/>
      <c r="G24" s="4"/>
      <c r="H24" s="4"/>
      <c r="I24" s="4"/>
      <c r="J24" s="4"/>
      <c r="K24" s="4"/>
      <c r="L24" s="4"/>
    </row>
    <row r="25" spans="2:12">
      <c r="B25" s="4"/>
      <c r="C25" s="4"/>
      <c r="D25" s="4"/>
      <c r="E25" s="4"/>
      <c r="F25" s="4"/>
      <c r="G25" s="4"/>
      <c r="H25" s="4"/>
      <c r="I25" s="4"/>
      <c r="J25" s="4"/>
      <c r="K25" s="4"/>
      <c r="L25" s="4"/>
    </row>
    <row r="26" spans="2:12">
      <c r="B26" s="4"/>
      <c r="C26" s="4"/>
      <c r="D26" s="4"/>
      <c r="E26" s="4"/>
      <c r="F26" s="4"/>
      <c r="G26" s="4"/>
      <c r="H26" s="4"/>
      <c r="I26" s="4"/>
      <c r="J26" s="4"/>
      <c r="K26" s="4"/>
      <c r="L26" s="4"/>
    </row>
    <row r="27" spans="2:12">
      <c r="B27" s="4"/>
      <c r="C27" s="4"/>
      <c r="D27" s="4"/>
      <c r="E27" s="4"/>
      <c r="F27" s="4"/>
      <c r="G27" s="4"/>
      <c r="H27" s="4"/>
      <c r="I27" s="4"/>
      <c r="J27" s="4"/>
      <c r="K27" s="4"/>
      <c r="L27" s="4"/>
    </row>
    <row r="28" spans="2:12">
      <c r="B28" s="4"/>
      <c r="C28" s="4"/>
      <c r="D28" s="4"/>
      <c r="E28" s="4"/>
      <c r="F28" s="4"/>
      <c r="G28" s="4"/>
      <c r="H28" s="4"/>
      <c r="I28" s="4"/>
      <c r="J28" s="4"/>
      <c r="K28" s="4"/>
      <c r="L28" s="4"/>
    </row>
    <row r="29" spans="2:12">
      <c r="B29" s="4"/>
      <c r="C29" s="4"/>
      <c r="D29" s="4"/>
      <c r="E29" s="4"/>
      <c r="F29" s="4"/>
      <c r="G29" s="4"/>
      <c r="H29" s="4"/>
      <c r="I29" s="4"/>
      <c r="J29" s="4"/>
      <c r="K29" s="4"/>
      <c r="L29" s="4"/>
    </row>
    <row r="30" spans="2:12">
      <c r="B30" s="4"/>
      <c r="C30" s="4"/>
      <c r="D30" s="4"/>
      <c r="E30" s="4"/>
      <c r="F30" s="4"/>
      <c r="G30" s="4"/>
      <c r="H30" s="4"/>
      <c r="I30" s="4"/>
      <c r="J30" s="4"/>
      <c r="K30" s="4"/>
      <c r="L30" s="4"/>
    </row>
    <row r="31" spans="2:12">
      <c r="B31" s="4"/>
      <c r="C31" s="4"/>
      <c r="D31" s="4"/>
      <c r="E31" s="4"/>
      <c r="F31" s="4"/>
      <c r="G31" s="4"/>
      <c r="H31" s="4"/>
      <c r="I31" s="4"/>
      <c r="J31" s="4"/>
      <c r="K31" s="4"/>
      <c r="L31" s="4"/>
    </row>
    <row r="32" spans="2:12">
      <c r="B32" s="4"/>
      <c r="C32" s="4"/>
      <c r="D32" s="4"/>
      <c r="E32" s="4"/>
      <c r="F32" s="4"/>
      <c r="G32" s="4"/>
      <c r="H32" s="4"/>
      <c r="I32" s="4"/>
      <c r="J32" s="4"/>
      <c r="K32" s="4"/>
      <c r="L32" s="4"/>
    </row>
    <row r="33" spans="2:12">
      <c r="B33" s="4"/>
      <c r="C33" s="4"/>
      <c r="D33" s="4"/>
      <c r="E33" s="4"/>
      <c r="F33" s="4"/>
      <c r="G33" s="4"/>
      <c r="H33" s="4"/>
      <c r="I33" s="4"/>
      <c r="J33" s="4"/>
      <c r="K33" s="4"/>
      <c r="L33" s="4"/>
    </row>
    <row r="34" spans="2:12">
      <c r="B34" s="4"/>
      <c r="C34" s="4"/>
      <c r="D34" s="4"/>
      <c r="E34" s="4"/>
      <c r="F34" s="4"/>
      <c r="G34" s="4"/>
      <c r="H34" s="4"/>
      <c r="I34" s="4"/>
      <c r="J34" s="4"/>
      <c r="K34" s="4"/>
      <c r="L34" s="4"/>
    </row>
    <row r="35" spans="2:12">
      <c r="B35" s="4"/>
      <c r="C35" s="4"/>
      <c r="D35" s="4"/>
      <c r="E35" s="4"/>
      <c r="F35" s="4"/>
      <c r="G35" s="4"/>
      <c r="H35" s="4"/>
      <c r="I35" s="4"/>
      <c r="J35" s="4"/>
      <c r="K35" s="4"/>
      <c r="L35" s="4"/>
    </row>
    <row r="36" spans="2:12">
      <c r="B36" s="4"/>
      <c r="C36" s="4"/>
      <c r="D36" s="4"/>
      <c r="E36" s="4"/>
      <c r="F36" s="4"/>
      <c r="G36" s="4"/>
      <c r="H36" s="4"/>
      <c r="I36" s="4"/>
      <c r="J36" s="4"/>
      <c r="K36" s="4"/>
      <c r="L36" s="4"/>
    </row>
    <row r="37" spans="2:12">
      <c r="B37" s="4"/>
      <c r="C37" s="4"/>
      <c r="D37" s="4"/>
      <c r="E37" s="4"/>
      <c r="F37" s="4"/>
      <c r="G37" s="4"/>
      <c r="H37" s="4"/>
      <c r="I37" s="4"/>
      <c r="J37" s="4"/>
      <c r="K37" s="4"/>
      <c r="L37" s="4"/>
    </row>
    <row r="38" spans="2:12">
      <c r="B38" s="4"/>
      <c r="C38" s="4"/>
      <c r="D38" s="4"/>
      <c r="E38" s="4"/>
      <c r="F38" s="4"/>
      <c r="G38" s="4"/>
      <c r="H38" s="4"/>
      <c r="I38" s="4"/>
      <c r="J38" s="4"/>
      <c r="K38" s="4"/>
      <c r="L38" s="4"/>
    </row>
    <row r="39" spans="2:12">
      <c r="B39" s="4"/>
      <c r="C39" s="4"/>
      <c r="D39" s="4"/>
      <c r="E39" s="4"/>
      <c r="F39" s="4"/>
      <c r="G39" s="4"/>
      <c r="H39" s="4"/>
      <c r="I39" s="4"/>
      <c r="J39" s="4"/>
      <c r="K39" s="4"/>
      <c r="L39" s="4"/>
    </row>
    <row r="40" spans="2:12">
      <c r="B40" s="4"/>
      <c r="C40" s="4"/>
      <c r="D40" s="4"/>
      <c r="E40" s="4"/>
      <c r="F40" s="4"/>
      <c r="G40" s="4"/>
      <c r="H40" s="4"/>
      <c r="I40" s="4"/>
      <c r="J40" s="4"/>
      <c r="K40" s="4"/>
      <c r="L40" s="4"/>
    </row>
    <row r="41" spans="2:12">
      <c r="B41" s="4"/>
      <c r="C41" s="4"/>
      <c r="D41" s="4"/>
      <c r="E41" s="4"/>
      <c r="F41" s="4"/>
      <c r="G41" s="4"/>
      <c r="H41" s="4"/>
      <c r="I41" s="4"/>
      <c r="J41" s="4"/>
      <c r="K41" s="4"/>
      <c r="L41" s="4"/>
    </row>
    <row r="42" spans="2:12">
      <c r="B42" s="4"/>
      <c r="C42" s="4"/>
      <c r="D42" s="4"/>
      <c r="E42" s="4"/>
      <c r="F42" s="4"/>
      <c r="G42" s="4"/>
      <c r="H42" s="4"/>
      <c r="I42" s="4"/>
      <c r="J42" s="4"/>
      <c r="K42" s="4"/>
      <c r="L42" s="4"/>
    </row>
    <row r="43" spans="2:12">
      <c r="B43" s="4"/>
      <c r="C43" s="4"/>
      <c r="D43" s="4"/>
      <c r="E43" s="4"/>
      <c r="F43" s="4"/>
      <c r="G43" s="4"/>
      <c r="H43" s="4"/>
      <c r="I43" s="4"/>
      <c r="J43" s="4"/>
      <c r="K43" s="4"/>
      <c r="L43" s="4"/>
    </row>
    <row r="44" spans="2:12">
      <c r="B44" s="4"/>
      <c r="C44" s="4"/>
      <c r="D44" s="4"/>
      <c r="E44" s="4"/>
      <c r="F44" s="4"/>
      <c r="G44" s="4"/>
      <c r="H44" s="4"/>
      <c r="I44" s="4"/>
      <c r="J44" s="4"/>
      <c r="K44" s="4"/>
      <c r="L44" s="4"/>
    </row>
    <row r="45" spans="2:12">
      <c r="B45" s="4"/>
      <c r="C45" s="4"/>
      <c r="D45" s="4"/>
      <c r="E45" s="4"/>
      <c r="F45" s="4"/>
      <c r="G45" s="4"/>
      <c r="H45" s="4"/>
      <c r="I45" s="4"/>
      <c r="J45" s="4"/>
      <c r="K45" s="4"/>
      <c r="L45" s="4"/>
    </row>
    <row r="46" spans="2:12">
      <c r="B46" s="4"/>
      <c r="C46" s="4"/>
      <c r="D46" s="4"/>
      <c r="E46" s="4"/>
      <c r="F46" s="4"/>
      <c r="G46" s="4"/>
      <c r="H46" s="4"/>
      <c r="I46" s="4"/>
      <c r="J46" s="4"/>
      <c r="K46" s="4"/>
      <c r="L46" s="4"/>
    </row>
    <row r="47" spans="2:12">
      <c r="B47" s="4"/>
      <c r="C47" s="4"/>
      <c r="D47" s="4"/>
      <c r="E47" s="4"/>
      <c r="F47" s="4"/>
      <c r="G47" s="4"/>
      <c r="H47" s="4"/>
      <c r="I47" s="4"/>
      <c r="J47" s="4"/>
      <c r="K47" s="4"/>
      <c r="L47" s="4"/>
    </row>
    <row r="48" spans="2:12">
      <c r="B48" s="4"/>
      <c r="C48" s="4"/>
      <c r="D48" s="4"/>
      <c r="E48" s="4"/>
      <c r="F48" s="4"/>
      <c r="G48" s="4"/>
      <c r="H48" s="4"/>
      <c r="I48" s="4"/>
      <c r="J48" s="4"/>
      <c r="K48" s="4"/>
      <c r="L48" s="4"/>
    </row>
    <row r="49" spans="2:12">
      <c r="B49" s="4"/>
      <c r="C49" s="4"/>
      <c r="D49" s="4"/>
      <c r="E49" s="4"/>
      <c r="F49" s="4"/>
      <c r="G49" s="4"/>
      <c r="H49" s="4"/>
      <c r="I49" s="4"/>
      <c r="J49" s="4"/>
      <c r="K49" s="4"/>
      <c r="L49" s="4"/>
    </row>
    <row r="50" spans="2:12">
      <c r="B50" s="4"/>
      <c r="C50" s="4"/>
      <c r="D50" s="4"/>
      <c r="E50" s="4"/>
      <c r="F50" s="4"/>
      <c r="G50" s="4"/>
      <c r="H50" s="4"/>
      <c r="I50" s="4"/>
      <c r="J50" s="4"/>
      <c r="K50" s="4"/>
      <c r="L50" s="4"/>
    </row>
    <row r="51" spans="2:12">
      <c r="B51" s="4"/>
      <c r="C51" s="4"/>
      <c r="D51" s="4"/>
      <c r="E51" s="4"/>
      <c r="F51" s="4"/>
      <c r="G51" s="4"/>
      <c r="H51" s="4"/>
      <c r="I51" s="4"/>
      <c r="J51" s="4"/>
      <c r="K51" s="4"/>
      <c r="L51" s="4"/>
    </row>
    <row r="53" spans="2:12">
      <c r="B53" s="5" t="s">
        <v>4</v>
      </c>
      <c r="C53" s="5"/>
      <c r="D53" s="5"/>
    </row>
  </sheetData>
  <sheetProtection sheet="1" objects="1" scenarios="1" selectLockedCells="1"/>
  <mergeCells count="4">
    <mergeCell ref="B5:K7"/>
    <mergeCell ref="B8:K10"/>
    <mergeCell ref="B11:L51"/>
    <mergeCell ref="B53:D53"/>
  </mergeCells>
  <hyperlinks>
    <hyperlink ref="B53" location="'INDEX'!A1" display="Go to index"/>
  </hyperlinks>
  <pageMargins left="0.7" right="0.7" top="0.75" bottom="0.75" header="0.3" footer="0.3"/>
  <pageSetup scale="85" orientation="portrait"/>
  <drawing r:id="rId1"/>
</worksheet>
</file>

<file path=xl/worksheets/sheet2.xml><?xml version="1.0" encoding="utf-8"?>
<worksheet xmlns="http://schemas.openxmlformats.org/spreadsheetml/2006/main" xmlns:r="http://schemas.openxmlformats.org/officeDocument/2006/relationships">
  <dimension ref="A1:L45"/>
  <sheetViews>
    <sheetView showGridLines="0" workbookViewId="0"/>
  </sheetViews>
  <sheetFormatPr defaultRowHeight="15"/>
  <cols>
    <col min="1" max="1" width="4.7109375" customWidth="1"/>
    <col min="12" max="12" width="2.7109375" customWidth="1"/>
  </cols>
  <sheetData>
    <row r="1" spans="1:12">
      <c r="A1" s="1" t="s">
        <v>5</v>
      </c>
    </row>
    <row r="2" spans="1:12">
      <c r="B2" s="6" t="s">
        <v>7</v>
      </c>
      <c r="C2" s="6"/>
      <c r="D2" s="6"/>
      <c r="E2" s="6"/>
      <c r="F2" s="6"/>
      <c r="G2" s="6"/>
      <c r="H2" s="6"/>
      <c r="I2" s="6"/>
      <c r="J2" s="6"/>
      <c r="K2" s="6"/>
      <c r="L2" s="6"/>
    </row>
    <row r="3" spans="1:12">
      <c r="B3" s="7" t="s">
        <v>8</v>
      </c>
      <c r="C3" s="7"/>
      <c r="D3" s="7"/>
      <c r="E3" s="7"/>
      <c r="F3" s="7"/>
      <c r="G3" s="7"/>
      <c r="H3" s="7"/>
      <c r="I3" s="7"/>
      <c r="J3" s="7"/>
      <c r="K3" s="7"/>
      <c r="L3" s="7"/>
    </row>
    <row r="4" spans="1:12">
      <c r="B4" s="7"/>
      <c r="C4" s="7"/>
      <c r="D4" s="7"/>
      <c r="E4" s="7"/>
      <c r="F4" s="7"/>
      <c r="G4" s="7"/>
      <c r="H4" s="7"/>
      <c r="I4" s="7"/>
      <c r="J4" s="7"/>
      <c r="K4" s="7"/>
      <c r="L4" s="7"/>
    </row>
    <row r="5" spans="1:12">
      <c r="B5" s="7"/>
      <c r="C5" s="7"/>
      <c r="D5" s="7"/>
      <c r="E5" s="7"/>
      <c r="F5" s="7"/>
      <c r="G5" s="7"/>
      <c r="H5" s="7"/>
      <c r="I5" s="7"/>
      <c r="J5" s="7"/>
      <c r="K5" s="7"/>
      <c r="L5" s="7"/>
    </row>
    <row r="6" spans="1:12">
      <c r="B6" s="7"/>
      <c r="C6" s="7"/>
      <c r="D6" s="7"/>
      <c r="E6" s="7"/>
      <c r="F6" s="7"/>
      <c r="G6" s="7"/>
      <c r="H6" s="7"/>
      <c r="I6" s="7"/>
      <c r="J6" s="7"/>
      <c r="K6" s="7"/>
      <c r="L6" s="7"/>
    </row>
    <row r="7" spans="1:12">
      <c r="B7" s="7"/>
      <c r="C7" s="7"/>
      <c r="D7" s="7"/>
      <c r="E7" s="7"/>
      <c r="F7" s="7"/>
      <c r="G7" s="7"/>
      <c r="H7" s="7"/>
      <c r="I7" s="7"/>
      <c r="J7" s="7"/>
      <c r="K7" s="7"/>
      <c r="L7" s="7"/>
    </row>
    <row r="8" spans="1:12">
      <c r="B8" s="7"/>
      <c r="C8" s="7"/>
      <c r="D8" s="7"/>
      <c r="E8" s="7"/>
      <c r="F8" s="7"/>
      <c r="G8" s="7"/>
      <c r="H8" s="7"/>
      <c r="I8" s="7"/>
      <c r="J8" s="7"/>
      <c r="K8" s="7"/>
      <c r="L8" s="7"/>
    </row>
    <row r="9" spans="1:12">
      <c r="B9" s="7"/>
      <c r="C9" s="7"/>
      <c r="D9" s="7"/>
      <c r="E9" s="7"/>
      <c r="F9" s="7"/>
      <c r="G9" s="7"/>
      <c r="H9" s="7"/>
      <c r="I9" s="7"/>
      <c r="J9" s="7"/>
      <c r="K9" s="7"/>
      <c r="L9" s="7"/>
    </row>
    <row r="10" spans="1:12">
      <c r="B10" s="7"/>
      <c r="C10" s="7"/>
      <c r="D10" s="7"/>
      <c r="E10" s="7"/>
      <c r="F10" s="7"/>
      <c r="G10" s="7"/>
      <c r="H10" s="7"/>
      <c r="I10" s="7"/>
      <c r="J10" s="7"/>
      <c r="K10" s="7"/>
      <c r="L10" s="7"/>
    </row>
    <row r="11" spans="1:12">
      <c r="B11" s="7"/>
      <c r="C11" s="7"/>
      <c r="D11" s="7"/>
      <c r="E11" s="7"/>
      <c r="F11" s="7"/>
      <c r="G11" s="7"/>
      <c r="H11" s="7"/>
      <c r="I11" s="7"/>
      <c r="J11" s="7"/>
      <c r="K11" s="7"/>
      <c r="L11" s="7"/>
    </row>
    <row r="12" spans="1:12">
      <c r="B12" s="7"/>
      <c r="C12" s="7"/>
      <c r="D12" s="7"/>
      <c r="E12" s="7"/>
      <c r="F12" s="7"/>
      <c r="G12" s="7"/>
      <c r="H12" s="7"/>
      <c r="I12" s="7"/>
      <c r="J12" s="7"/>
      <c r="K12" s="7"/>
      <c r="L12" s="7"/>
    </row>
    <row r="13" spans="1:12">
      <c r="B13" s="7"/>
      <c r="C13" s="7"/>
      <c r="D13" s="7"/>
      <c r="E13" s="7"/>
      <c r="F13" s="7"/>
      <c r="G13" s="7"/>
      <c r="H13" s="7"/>
      <c r="I13" s="7"/>
      <c r="J13" s="7"/>
      <c r="K13" s="7"/>
      <c r="L13" s="7"/>
    </row>
    <row r="14" spans="1:12">
      <c r="B14" s="7"/>
      <c r="C14" s="7"/>
      <c r="D14" s="7"/>
      <c r="E14" s="7"/>
      <c r="F14" s="7"/>
      <c r="G14" s="7"/>
      <c r="H14" s="7"/>
      <c r="I14" s="7"/>
      <c r="J14" s="7"/>
      <c r="K14" s="7"/>
      <c r="L14" s="7"/>
    </row>
    <row r="15" spans="1:12">
      <c r="B15" s="7"/>
      <c r="C15" s="7"/>
      <c r="D15" s="7"/>
      <c r="E15" s="7"/>
      <c r="F15" s="7"/>
      <c r="G15" s="7"/>
      <c r="H15" s="7"/>
      <c r="I15" s="7"/>
      <c r="J15" s="7"/>
      <c r="K15" s="7"/>
      <c r="L15" s="7"/>
    </row>
    <row r="16" spans="1:12">
      <c r="B16" s="7"/>
      <c r="C16" s="7"/>
      <c r="D16" s="7"/>
      <c r="E16" s="7"/>
      <c r="F16" s="7"/>
      <c r="G16" s="7"/>
      <c r="H16" s="7"/>
      <c r="I16" s="7"/>
      <c r="J16" s="7"/>
      <c r="K16" s="7"/>
      <c r="L16" s="7"/>
    </row>
    <row r="17" spans="2:12">
      <c r="B17" s="7"/>
      <c r="C17" s="7"/>
      <c r="D17" s="7"/>
      <c r="E17" s="7"/>
      <c r="F17" s="7"/>
      <c r="G17" s="7"/>
      <c r="H17" s="7"/>
      <c r="I17" s="7"/>
      <c r="J17" s="7"/>
      <c r="K17" s="7"/>
      <c r="L17" s="7"/>
    </row>
    <row r="18" spans="2:12">
      <c r="B18" s="7"/>
      <c r="C18" s="7"/>
      <c r="D18" s="7"/>
      <c r="E18" s="7"/>
      <c r="F18" s="7"/>
      <c r="G18" s="7"/>
      <c r="H18" s="7"/>
      <c r="I18" s="7"/>
      <c r="J18" s="7"/>
      <c r="K18" s="7"/>
      <c r="L18" s="7"/>
    </row>
    <row r="19" spans="2:12">
      <c r="B19" s="7"/>
      <c r="C19" s="7"/>
      <c r="D19" s="7"/>
      <c r="E19" s="7"/>
      <c r="F19" s="7"/>
      <c r="G19" s="7"/>
      <c r="H19" s="7"/>
      <c r="I19" s="7"/>
      <c r="J19" s="7"/>
      <c r="K19" s="7"/>
      <c r="L19" s="7"/>
    </row>
    <row r="20" spans="2:12">
      <c r="B20" s="7"/>
      <c r="C20" s="7"/>
      <c r="D20" s="7"/>
      <c r="E20" s="7"/>
      <c r="F20" s="7"/>
      <c r="G20" s="7"/>
      <c r="H20" s="7"/>
      <c r="I20" s="7"/>
      <c r="J20" s="7"/>
      <c r="K20" s="7"/>
      <c r="L20" s="7"/>
    </row>
    <row r="21" spans="2:12">
      <c r="B21" s="7"/>
      <c r="C21" s="7"/>
      <c r="D21" s="7"/>
      <c r="E21" s="7"/>
      <c r="F21" s="7"/>
      <c r="G21" s="7"/>
      <c r="H21" s="7"/>
      <c r="I21" s="7"/>
      <c r="J21" s="7"/>
      <c r="K21" s="7"/>
      <c r="L21" s="7"/>
    </row>
    <row r="22" spans="2:12">
      <c r="B22" s="7"/>
      <c r="C22" s="7"/>
      <c r="D22" s="7"/>
      <c r="E22" s="7"/>
      <c r="F22" s="7"/>
      <c r="G22" s="7"/>
      <c r="H22" s="7"/>
      <c r="I22" s="7"/>
      <c r="J22" s="7"/>
      <c r="K22" s="7"/>
      <c r="L22" s="7"/>
    </row>
    <row r="23" spans="2:12">
      <c r="B23" s="7"/>
      <c r="C23" s="7"/>
      <c r="D23" s="7"/>
      <c r="E23" s="7"/>
      <c r="F23" s="7"/>
      <c r="G23" s="7"/>
      <c r="H23" s="7"/>
      <c r="I23" s="7"/>
      <c r="J23" s="7"/>
      <c r="K23" s="7"/>
      <c r="L23" s="7"/>
    </row>
    <row r="24" spans="2:12">
      <c r="B24" s="7"/>
      <c r="C24" s="7"/>
      <c r="D24" s="7"/>
      <c r="E24" s="7"/>
      <c r="F24" s="7"/>
      <c r="G24" s="7"/>
      <c r="H24" s="7"/>
      <c r="I24" s="7"/>
      <c r="J24" s="7"/>
      <c r="K24" s="7"/>
      <c r="L24" s="7"/>
    </row>
    <row r="25" spans="2:12">
      <c r="B25" s="7"/>
      <c r="C25" s="7"/>
      <c r="D25" s="7"/>
      <c r="E25" s="7"/>
      <c r="F25" s="7"/>
      <c r="G25" s="7"/>
      <c r="H25" s="7"/>
      <c r="I25" s="7"/>
      <c r="J25" s="7"/>
      <c r="K25" s="7"/>
      <c r="L25" s="7"/>
    </row>
    <row r="26" spans="2:12">
      <c r="B26" s="7"/>
      <c r="C26" s="7"/>
      <c r="D26" s="7"/>
      <c r="E26" s="7"/>
      <c r="F26" s="7"/>
      <c r="G26" s="7"/>
      <c r="H26" s="7"/>
      <c r="I26" s="7"/>
      <c r="J26" s="7"/>
      <c r="K26" s="7"/>
      <c r="L26" s="7"/>
    </row>
    <row r="27" spans="2:12">
      <c r="B27" s="7"/>
      <c r="C27" s="7"/>
      <c r="D27" s="7"/>
      <c r="E27" s="7"/>
      <c r="F27" s="7"/>
      <c r="G27" s="7"/>
      <c r="H27" s="7"/>
      <c r="I27" s="7"/>
      <c r="J27" s="7"/>
      <c r="K27" s="7"/>
      <c r="L27" s="7"/>
    </row>
    <row r="28" spans="2:12">
      <c r="B28" s="7"/>
      <c r="C28" s="7"/>
      <c r="D28" s="7"/>
      <c r="E28" s="7"/>
      <c r="F28" s="7"/>
      <c r="G28" s="7"/>
      <c r="H28" s="7"/>
      <c r="I28" s="7"/>
      <c r="J28" s="7"/>
      <c r="K28" s="7"/>
      <c r="L28" s="7"/>
    </row>
    <row r="29" spans="2:12">
      <c r="B29" s="7"/>
      <c r="C29" s="7"/>
      <c r="D29" s="7"/>
      <c r="E29" s="7"/>
      <c r="F29" s="7"/>
      <c r="G29" s="7"/>
      <c r="H29" s="7"/>
      <c r="I29" s="7"/>
      <c r="J29" s="7"/>
      <c r="K29" s="7"/>
      <c r="L29" s="7"/>
    </row>
    <row r="30" spans="2:12">
      <c r="B30" s="7"/>
      <c r="C30" s="7"/>
      <c r="D30" s="7"/>
      <c r="E30" s="7"/>
      <c r="F30" s="7"/>
      <c r="G30" s="7"/>
      <c r="H30" s="7"/>
      <c r="I30" s="7"/>
      <c r="J30" s="7"/>
      <c r="K30" s="7"/>
      <c r="L30" s="7"/>
    </row>
    <row r="31" spans="2:12">
      <c r="B31" s="7"/>
      <c r="C31" s="7"/>
      <c r="D31" s="7"/>
      <c r="E31" s="7"/>
      <c r="F31" s="7"/>
      <c r="G31" s="7"/>
      <c r="H31" s="7"/>
      <c r="I31" s="7"/>
      <c r="J31" s="7"/>
      <c r="K31" s="7"/>
      <c r="L31" s="7"/>
    </row>
    <row r="32" spans="2:12">
      <c r="B32" s="7"/>
      <c r="C32" s="7"/>
      <c r="D32" s="7"/>
      <c r="E32" s="7"/>
      <c r="F32" s="7"/>
      <c r="G32" s="7"/>
      <c r="H32" s="7"/>
      <c r="I32" s="7"/>
      <c r="J32" s="7"/>
      <c r="K32" s="7"/>
      <c r="L32" s="7"/>
    </row>
    <row r="33" spans="2:12">
      <c r="B33" s="7"/>
      <c r="C33" s="7"/>
      <c r="D33" s="7"/>
      <c r="E33" s="7"/>
      <c r="F33" s="7"/>
      <c r="G33" s="7"/>
      <c r="H33" s="7"/>
      <c r="I33" s="7"/>
      <c r="J33" s="7"/>
      <c r="K33" s="7"/>
      <c r="L33" s="7"/>
    </row>
    <row r="34" spans="2:12">
      <c r="B34" s="7"/>
      <c r="C34" s="7"/>
      <c r="D34" s="7"/>
      <c r="E34" s="7"/>
      <c r="F34" s="7"/>
      <c r="G34" s="7"/>
      <c r="H34" s="7"/>
      <c r="I34" s="7"/>
      <c r="J34" s="7"/>
      <c r="K34" s="7"/>
      <c r="L34" s="7"/>
    </row>
    <row r="35" spans="2:12">
      <c r="B35" s="7"/>
      <c r="C35" s="7"/>
      <c r="D35" s="7"/>
      <c r="E35" s="7"/>
      <c r="F35" s="7"/>
      <c r="G35" s="7"/>
      <c r="H35" s="7"/>
      <c r="I35" s="7"/>
      <c r="J35" s="7"/>
      <c r="K35" s="7"/>
      <c r="L35" s="7"/>
    </row>
    <row r="36" spans="2:12">
      <c r="B36" s="7"/>
      <c r="C36" s="7"/>
      <c r="D36" s="7"/>
      <c r="E36" s="7"/>
      <c r="F36" s="7"/>
      <c r="G36" s="7"/>
      <c r="H36" s="7"/>
      <c r="I36" s="7"/>
      <c r="J36" s="7"/>
      <c r="K36" s="7"/>
      <c r="L36" s="7"/>
    </row>
    <row r="37" spans="2:12">
      <c r="B37" s="7"/>
      <c r="C37" s="7"/>
      <c r="D37" s="7"/>
      <c r="E37" s="7"/>
      <c r="F37" s="7"/>
      <c r="G37" s="7"/>
      <c r="H37" s="7"/>
      <c r="I37" s="7"/>
      <c r="J37" s="7"/>
      <c r="K37" s="7"/>
      <c r="L37" s="7"/>
    </row>
    <row r="38" spans="2:12">
      <c r="B38" s="7"/>
      <c r="C38" s="7"/>
      <c r="D38" s="7"/>
      <c r="E38" s="7"/>
      <c r="F38" s="7"/>
      <c r="G38" s="7"/>
      <c r="H38" s="7"/>
      <c r="I38" s="7"/>
      <c r="J38" s="7"/>
      <c r="K38" s="7"/>
      <c r="L38" s="7"/>
    </row>
    <row r="39" spans="2:12">
      <c r="B39" s="7"/>
      <c r="C39" s="7"/>
      <c r="D39" s="7"/>
      <c r="E39" s="7"/>
      <c r="F39" s="7"/>
      <c r="G39" s="7"/>
      <c r="H39" s="7"/>
      <c r="I39" s="7"/>
      <c r="J39" s="7"/>
      <c r="K39" s="7"/>
      <c r="L39" s="7"/>
    </row>
    <row r="40" spans="2:12">
      <c r="B40" s="7"/>
      <c r="C40" s="7"/>
      <c r="D40" s="7"/>
      <c r="E40" s="7"/>
      <c r="F40" s="7"/>
      <c r="G40" s="7"/>
      <c r="H40" s="7"/>
      <c r="I40" s="7"/>
      <c r="J40" s="7"/>
      <c r="K40" s="7"/>
      <c r="L40" s="7"/>
    </row>
    <row r="41" spans="2:12">
      <c r="B41" s="7"/>
      <c r="C41" s="7"/>
      <c r="D41" s="7"/>
      <c r="E41" s="7"/>
      <c r="F41" s="7"/>
      <c r="G41" s="7"/>
      <c r="H41" s="7"/>
      <c r="I41" s="7"/>
      <c r="J41" s="7"/>
      <c r="K41" s="7"/>
      <c r="L41" s="7"/>
    </row>
    <row r="42" spans="2:12">
      <c r="B42" s="7"/>
      <c r="C42" s="7"/>
      <c r="D42" s="7"/>
      <c r="E42" s="7"/>
      <c r="F42" s="7"/>
      <c r="G42" s="7"/>
      <c r="H42" s="7"/>
      <c r="I42" s="7"/>
      <c r="J42" s="7"/>
      <c r="K42" s="7"/>
      <c r="L42" s="7"/>
    </row>
    <row r="43" spans="2:12">
      <c r="B43" s="7"/>
      <c r="C43" s="7"/>
      <c r="D43" s="7"/>
      <c r="E43" s="7"/>
      <c r="F43" s="7"/>
      <c r="G43" s="7"/>
      <c r="H43" s="7"/>
      <c r="I43" s="7"/>
      <c r="J43" s="7"/>
      <c r="K43" s="7"/>
      <c r="L43" s="7"/>
    </row>
    <row r="45" spans="2:12">
      <c r="B45" s="5" t="s">
        <v>9</v>
      </c>
      <c r="C45" s="5"/>
      <c r="D45" s="5"/>
    </row>
  </sheetData>
  <sheetProtection sheet="1" objects="1" scenarios="1" selectLockedCells="1"/>
  <mergeCells count="3">
    <mergeCell ref="B2:L2"/>
    <mergeCell ref="B3:L43"/>
    <mergeCell ref="B45:D45"/>
  </mergeCells>
  <hyperlinks>
    <hyperlink ref="B45" location="'INDEX'!A1" display="Back to index"/>
  </hyperlinks>
  <pageMargins left="0.7" right="0.7" top="0.75" bottom="0.75" header="0.3" footer="0.3"/>
  <pageSetup scale="85" orientation="portrait"/>
</worksheet>
</file>

<file path=xl/worksheets/sheet3.xml><?xml version="1.0" encoding="utf-8"?>
<worksheet xmlns="http://schemas.openxmlformats.org/spreadsheetml/2006/main" xmlns:r="http://schemas.openxmlformats.org/officeDocument/2006/relationships">
  <dimension ref="A1:L51"/>
  <sheetViews>
    <sheetView showGridLines="0" workbookViewId="0"/>
  </sheetViews>
  <sheetFormatPr defaultRowHeight="15"/>
  <cols>
    <col min="1" max="1" width="4.7109375" customWidth="1"/>
    <col min="12" max="12" width="2.7109375" customWidth="1"/>
  </cols>
  <sheetData>
    <row r="1" spans="1:12">
      <c r="A1" s="1" t="s">
        <v>10</v>
      </c>
    </row>
    <row r="2" spans="1:12">
      <c r="B2" s="8" t="s">
        <v>12</v>
      </c>
      <c r="C2" s="8"/>
      <c r="D2" s="8"/>
      <c r="E2" s="8"/>
      <c r="F2" s="8"/>
      <c r="G2" s="8"/>
      <c r="H2" s="8"/>
      <c r="I2" s="8"/>
      <c r="J2" s="8"/>
      <c r="K2" s="8"/>
      <c r="L2" s="8"/>
    </row>
    <row r="3" spans="1:12">
      <c r="B3" s="1" t="s">
        <v>13</v>
      </c>
    </row>
    <row r="4" spans="1:12">
      <c r="B4" s="9" t="s">
        <v>14</v>
      </c>
      <c r="C4" s="9"/>
      <c r="D4" s="9"/>
      <c r="E4" s="9"/>
      <c r="F4" s="9"/>
      <c r="G4" s="9"/>
      <c r="H4" s="9"/>
      <c r="I4" s="9"/>
      <c r="J4" s="9"/>
      <c r="K4" s="9"/>
      <c r="L4" s="9"/>
    </row>
    <row r="5" spans="1:12">
      <c r="B5" s="9"/>
      <c r="C5" s="9"/>
      <c r="D5" s="9"/>
      <c r="E5" s="9"/>
      <c r="F5" s="9"/>
      <c r="G5" s="9"/>
      <c r="H5" s="9"/>
      <c r="I5" s="9"/>
      <c r="J5" s="9"/>
      <c r="K5" s="9"/>
      <c r="L5" s="9"/>
    </row>
    <row r="6" spans="1:12">
      <c r="B6" s="9"/>
      <c r="C6" s="9"/>
      <c r="D6" s="9"/>
      <c r="E6" s="9"/>
      <c r="F6" s="9"/>
      <c r="G6" s="9"/>
      <c r="H6" s="9"/>
      <c r="I6" s="9"/>
      <c r="J6" s="9"/>
      <c r="K6" s="9"/>
      <c r="L6" s="9"/>
    </row>
    <row r="7" spans="1:12">
      <c r="B7" s="9"/>
      <c r="C7" s="9"/>
      <c r="D7" s="9"/>
      <c r="E7" s="9"/>
      <c r="F7" s="9"/>
      <c r="G7" s="9"/>
      <c r="H7" s="9"/>
      <c r="I7" s="9"/>
      <c r="J7" s="9"/>
      <c r="K7" s="9"/>
      <c r="L7" s="9"/>
    </row>
    <row r="8" spans="1:12">
      <c r="B8" s="1" t="s">
        <v>15</v>
      </c>
    </row>
    <row r="9" spans="1:12">
      <c r="B9" s="10" t="s">
        <v>16</v>
      </c>
    </row>
    <row r="10" spans="1:12">
      <c r="B10" s="5" t="s">
        <v>59</v>
      </c>
      <c r="C10" s="11" t="s">
        <v>17</v>
      </c>
      <c r="D10" s="11"/>
      <c r="E10" s="11"/>
      <c r="F10" s="11"/>
      <c r="G10" s="11"/>
      <c r="H10" s="11"/>
      <c r="I10" s="11"/>
      <c r="J10" s="11"/>
      <c r="K10" s="12">
        <f>IF('Section A'!L4=" ","OK","Check")</f>
        <v>0</v>
      </c>
    </row>
    <row r="11" spans="1:12">
      <c r="B11" s="5" t="s">
        <v>63</v>
      </c>
      <c r="C11" s="11" t="s">
        <v>18</v>
      </c>
      <c r="D11" s="11"/>
      <c r="E11" s="11"/>
      <c r="F11" s="11"/>
      <c r="G11" s="11"/>
      <c r="H11" s="11"/>
      <c r="I11" s="11"/>
      <c r="J11" s="11"/>
      <c r="K11" s="12">
        <f>IF('Section A'!L7=" ","OK","Check")</f>
        <v>0</v>
      </c>
    </row>
    <row r="12" spans="1:12">
      <c r="B12" s="5" t="s">
        <v>66</v>
      </c>
      <c r="C12" s="11" t="s">
        <v>19</v>
      </c>
      <c r="D12" s="11"/>
      <c r="E12" s="11"/>
      <c r="F12" s="11"/>
      <c r="G12" s="11"/>
      <c r="H12" s="11"/>
      <c r="I12" s="11"/>
      <c r="J12" s="11"/>
      <c r="K12" s="12">
        <f>IF('Section A'!L13=" ","OK","Check")</f>
        <v>0</v>
      </c>
    </row>
    <row r="13" spans="1:12">
      <c r="B13" s="5" t="s">
        <v>69</v>
      </c>
      <c r="C13" s="11" t="s">
        <v>20</v>
      </c>
      <c r="D13" s="11"/>
      <c r="E13" s="11"/>
      <c r="F13" s="11"/>
      <c r="G13" s="11"/>
      <c r="H13" s="11"/>
      <c r="I13" s="11"/>
      <c r="J13" s="11"/>
      <c r="K13" s="12">
        <f>IF('Section A'!L16=" ","OK","Check")</f>
        <v>0</v>
      </c>
    </row>
    <row r="14" spans="1:12">
      <c r="B14" s="5" t="s">
        <v>72</v>
      </c>
      <c r="C14" s="11" t="s">
        <v>21</v>
      </c>
      <c r="D14" s="11"/>
      <c r="E14" s="11"/>
      <c r="F14" s="11"/>
      <c r="G14" s="11"/>
      <c r="H14" s="11"/>
      <c r="I14" s="11"/>
      <c r="J14" s="11"/>
      <c r="K14" s="12">
        <f>IF('Section A'!L19=" ","OK","Check")</f>
        <v>0</v>
      </c>
    </row>
    <row r="15" spans="1:12">
      <c r="B15" s="5" t="s">
        <v>75</v>
      </c>
      <c r="C15" s="11" t="s">
        <v>22</v>
      </c>
      <c r="D15" s="11"/>
      <c r="E15" s="11"/>
      <c r="F15" s="11"/>
      <c r="G15" s="11"/>
      <c r="H15" s="11"/>
      <c r="I15" s="11"/>
      <c r="J15" s="11"/>
      <c r="K15" s="12">
        <f>IF('Section A'!L22=" ","OK","Check")</f>
        <v>0</v>
      </c>
    </row>
    <row r="16" spans="1:12">
      <c r="B16" s="5" t="s">
        <v>78</v>
      </c>
      <c r="C16" s="11" t="s">
        <v>23</v>
      </c>
      <c r="D16" s="11"/>
      <c r="E16" s="11"/>
      <c r="F16" s="11"/>
      <c r="G16" s="11"/>
      <c r="H16" s="11"/>
      <c r="I16" s="11"/>
      <c r="J16" s="11"/>
      <c r="K16" s="12">
        <f>IF('Section A'!L25=" ","OK","Check")</f>
        <v>0</v>
      </c>
    </row>
    <row r="17" spans="2:11">
      <c r="B17" s="5" t="s">
        <v>83</v>
      </c>
      <c r="C17" s="11" t="s">
        <v>24</v>
      </c>
      <c r="D17" s="11"/>
      <c r="E17" s="11"/>
      <c r="F17" s="11"/>
      <c r="G17" s="11"/>
      <c r="H17" s="11"/>
      <c r="I17" s="11"/>
      <c r="J17" s="11"/>
      <c r="K17" s="12">
        <f>IF('Section A'!L31=" ","OK","Check")</f>
        <v>0</v>
      </c>
    </row>
    <row r="18" spans="2:11">
      <c r="B18" s="5" t="s">
        <v>86</v>
      </c>
      <c r="C18" s="11" t="s">
        <v>25</v>
      </c>
      <c r="D18" s="11"/>
      <c r="E18" s="11"/>
      <c r="F18" s="11"/>
      <c r="G18" s="11"/>
      <c r="H18" s="11"/>
      <c r="I18" s="11"/>
      <c r="J18" s="11"/>
      <c r="K18" s="12">
        <f>IF('Section A'!L34=" ","OK","Check")</f>
        <v>0</v>
      </c>
    </row>
    <row r="19" spans="2:11">
      <c r="B19" s="5" t="s">
        <v>89</v>
      </c>
      <c r="C19" s="11" t="s">
        <v>26</v>
      </c>
      <c r="D19" s="11"/>
      <c r="E19" s="11"/>
      <c r="F19" s="11"/>
      <c r="G19" s="11"/>
      <c r="H19" s="11"/>
      <c r="I19" s="11"/>
      <c r="J19" s="11"/>
      <c r="K19" s="12">
        <f>IF('Section A'!L37=" ","OK","Check")</f>
        <v>0</v>
      </c>
    </row>
    <row r="21" spans="2:11">
      <c r="B21" s="1" t="s">
        <v>27</v>
      </c>
    </row>
    <row r="22" spans="2:11">
      <c r="B22" s="10" t="s">
        <v>28</v>
      </c>
    </row>
    <row r="23" spans="2:11">
      <c r="B23" s="5" t="s">
        <v>95</v>
      </c>
      <c r="C23" s="11" t="s">
        <v>29</v>
      </c>
      <c r="D23" s="11"/>
      <c r="E23" s="11"/>
      <c r="F23" s="11"/>
      <c r="G23" s="11"/>
      <c r="H23" s="11"/>
      <c r="I23" s="11"/>
      <c r="J23" s="11"/>
      <c r="K23" s="12">
        <f>IF('Section B'!L4=" ","OK","Check")</f>
        <v>0</v>
      </c>
    </row>
    <row r="24" spans="2:11">
      <c r="B24" s="5" t="s">
        <v>105</v>
      </c>
      <c r="C24" s="11" t="s">
        <v>30</v>
      </c>
      <c r="D24" s="11"/>
      <c r="E24" s="11"/>
      <c r="F24" s="11"/>
      <c r="G24" s="11"/>
      <c r="H24" s="11"/>
      <c r="I24" s="11"/>
      <c r="J24" s="11"/>
      <c r="K24" s="12">
        <f>IF('Section B'!L20=" ","OK","Check")</f>
        <v>0</v>
      </c>
    </row>
    <row r="25" spans="2:11">
      <c r="B25" s="5" t="s">
        <v>113</v>
      </c>
      <c r="C25" s="11" t="s">
        <v>31</v>
      </c>
      <c r="D25" s="11"/>
      <c r="E25" s="11"/>
      <c r="F25" s="11"/>
      <c r="G25" s="11"/>
      <c r="H25" s="11"/>
      <c r="I25" s="11"/>
      <c r="J25" s="11"/>
      <c r="K25" s="12">
        <f>IF('Section B'!L28=" ","OK","Check")</f>
        <v>0</v>
      </c>
    </row>
    <row r="26" spans="2:11">
      <c r="B26" s="5" t="s">
        <v>122</v>
      </c>
      <c r="C26" s="11" t="s">
        <v>32</v>
      </c>
      <c r="D26" s="11"/>
      <c r="E26" s="11"/>
      <c r="F26" s="11"/>
      <c r="G26" s="11"/>
      <c r="H26" s="11"/>
      <c r="I26" s="11"/>
      <c r="J26" s="11"/>
      <c r="K26" s="12">
        <f>IF('Section B'!L43=" ","OK","Check")</f>
        <v>0</v>
      </c>
    </row>
    <row r="27" spans="2:11">
      <c r="B27" s="5" t="s">
        <v>122</v>
      </c>
      <c r="C27" s="11" t="s">
        <v>33</v>
      </c>
      <c r="D27" s="11"/>
      <c r="E27" s="11"/>
      <c r="F27" s="11"/>
      <c r="G27" s="11"/>
      <c r="H27" s="11"/>
      <c r="I27" s="11"/>
      <c r="J27" s="11"/>
      <c r="K27" s="12">
        <f>IF('Section B'!L82=" ","OK","Check")</f>
        <v>0</v>
      </c>
    </row>
    <row r="28" spans="2:11">
      <c r="B28" s="5" t="s">
        <v>156</v>
      </c>
      <c r="C28" s="11" t="s">
        <v>34</v>
      </c>
      <c r="D28" s="11"/>
      <c r="E28" s="11"/>
      <c r="F28" s="11"/>
      <c r="G28" s="11"/>
      <c r="H28" s="11"/>
      <c r="I28" s="11"/>
      <c r="J28" s="11"/>
      <c r="K28" s="12">
        <f>IF('Section B'!L92=" ","OK","Check")</f>
        <v>0</v>
      </c>
    </row>
    <row r="29" spans="2:11">
      <c r="B29" s="5" t="s">
        <v>156</v>
      </c>
      <c r="C29" s="11" t="s">
        <v>35</v>
      </c>
      <c r="D29" s="11"/>
      <c r="E29" s="11"/>
      <c r="F29" s="11"/>
      <c r="G29" s="11"/>
      <c r="H29" s="11"/>
      <c r="I29" s="11"/>
      <c r="J29" s="11"/>
      <c r="K29" s="12">
        <f>IF('Section B'!L105=" ","OK","Check")</f>
        <v>0</v>
      </c>
    </row>
    <row r="30" spans="2:11">
      <c r="B30" s="5" t="s">
        <v>169</v>
      </c>
      <c r="C30" s="11" t="s">
        <v>36</v>
      </c>
      <c r="D30" s="11"/>
      <c r="E30" s="11"/>
      <c r="F30" s="11"/>
      <c r="G30" s="11"/>
      <c r="H30" s="11"/>
      <c r="I30" s="11"/>
      <c r="J30" s="11"/>
      <c r="K30" s="12">
        <f>IF('Section B'!L117=" ","OK","Check")</f>
        <v>0</v>
      </c>
    </row>
    <row r="31" spans="2:11">
      <c r="B31" s="5" t="s">
        <v>175</v>
      </c>
      <c r="C31" s="11" t="s">
        <v>37</v>
      </c>
      <c r="D31" s="11"/>
      <c r="E31" s="11"/>
      <c r="F31" s="11"/>
      <c r="G31" s="11"/>
      <c r="H31" s="11"/>
      <c r="I31" s="11"/>
      <c r="J31" s="11"/>
      <c r="K31" s="12">
        <f>IF('Section B'!L134=" ","OK","Check")</f>
        <v>0</v>
      </c>
    </row>
    <row r="33" spans="2:11">
      <c r="B33" s="1" t="s">
        <v>38</v>
      </c>
    </row>
    <row r="34" spans="2:11">
      <c r="B34" s="10" t="s">
        <v>39</v>
      </c>
    </row>
    <row r="35" spans="2:11">
      <c r="B35" s="5" t="s">
        <v>187</v>
      </c>
      <c r="C35" s="11" t="s">
        <v>40</v>
      </c>
      <c r="D35" s="11"/>
      <c r="E35" s="11"/>
      <c r="F35" s="11"/>
      <c r="G35" s="11"/>
      <c r="H35" s="11"/>
      <c r="I35" s="11"/>
      <c r="J35" s="11"/>
      <c r="K35" s="12">
        <f>IF('Section C'!L16=" ","OK","Check")</f>
        <v>0</v>
      </c>
    </row>
    <row r="36" spans="2:11">
      <c r="B36" s="5" t="s">
        <v>194</v>
      </c>
      <c r="C36" s="11" t="s">
        <v>41</v>
      </c>
      <c r="D36" s="11"/>
      <c r="E36" s="11"/>
      <c r="F36" s="11"/>
      <c r="G36" s="11"/>
      <c r="H36" s="11"/>
      <c r="I36" s="11"/>
      <c r="J36" s="11"/>
      <c r="K36" s="12">
        <f>IF('Section C'!L33=" ","OK","Check")</f>
        <v>0</v>
      </c>
    </row>
    <row r="37" spans="2:11">
      <c r="B37" s="5" t="s">
        <v>198</v>
      </c>
      <c r="C37" s="11" t="s">
        <v>42</v>
      </c>
      <c r="D37" s="11"/>
      <c r="E37" s="11"/>
      <c r="F37" s="11"/>
      <c r="G37" s="11"/>
      <c r="H37" s="11"/>
      <c r="I37" s="11"/>
      <c r="J37" s="11"/>
      <c r="K37" s="12">
        <f>IF('Section C'!L50=" ","OK","Check")</f>
        <v>0</v>
      </c>
    </row>
    <row r="39" spans="2:11">
      <c r="B39" s="1" t="s">
        <v>43</v>
      </c>
    </row>
    <row r="40" spans="2:11">
      <c r="B40" s="10" t="s">
        <v>44</v>
      </c>
    </row>
    <row r="41" spans="2:11">
      <c r="B41" s="5" t="s">
        <v>207</v>
      </c>
      <c r="C41" s="11" t="s">
        <v>45</v>
      </c>
      <c r="D41" s="11"/>
      <c r="E41" s="11"/>
      <c r="F41" s="11"/>
      <c r="G41" s="11"/>
      <c r="H41" s="11"/>
      <c r="I41" s="11"/>
      <c r="J41" s="11"/>
      <c r="K41" s="12">
        <f>IF('Section D'!L4=" ","OK","Check")</f>
        <v>0</v>
      </c>
    </row>
    <row r="42" spans="2:11">
      <c r="B42" s="5" t="s">
        <v>213</v>
      </c>
      <c r="C42" s="11" t="s">
        <v>46</v>
      </c>
      <c r="D42" s="11"/>
      <c r="E42" s="11"/>
      <c r="F42" s="11"/>
      <c r="G42" s="11"/>
      <c r="H42" s="11"/>
      <c r="I42" s="11"/>
      <c r="J42" s="11"/>
      <c r="K42" s="12">
        <f>IF('Section D'!L38=" ","OK","Check")</f>
        <v>0</v>
      </c>
    </row>
    <row r="43" spans="2:11">
      <c r="B43" s="5" t="s">
        <v>213</v>
      </c>
      <c r="C43" s="11" t="s">
        <v>47</v>
      </c>
      <c r="D43" s="11"/>
      <c r="E43" s="11"/>
      <c r="F43" s="11"/>
      <c r="G43" s="11"/>
      <c r="H43" s="11"/>
      <c r="I43" s="11"/>
      <c r="J43" s="11"/>
      <c r="K43" s="12">
        <f>IF('Section D'!L92=" ","OK","Check")</f>
        <v>0</v>
      </c>
    </row>
    <row r="45" spans="2:11">
      <c r="B45" s="1" t="s">
        <v>48</v>
      </c>
    </row>
    <row r="46" spans="2:11">
      <c r="B46" s="10" t="s">
        <v>49</v>
      </c>
    </row>
    <row r="47" spans="2:11">
      <c r="B47" s="5" t="s">
        <v>297</v>
      </c>
      <c r="C47" s="11" t="s">
        <v>50</v>
      </c>
      <c r="D47" s="11"/>
      <c r="E47" s="11"/>
      <c r="F47" s="11"/>
      <c r="G47" s="11"/>
      <c r="H47" s="11"/>
      <c r="I47" s="11"/>
      <c r="J47" s="11"/>
      <c r="K47" s="12">
        <f>IF('Section E'!L8=" ","OK","Check")</f>
        <v>0</v>
      </c>
    </row>
    <row r="49" spans="2:11">
      <c r="B49" s="1" t="s">
        <v>51</v>
      </c>
    </row>
    <row r="50" spans="2:11">
      <c r="B50" s="10" t="s">
        <v>52</v>
      </c>
    </row>
    <row r="51" spans="2:11">
      <c r="B51" s="5" t="s">
        <v>312</v>
      </c>
      <c r="C51" s="11" t="s">
        <v>53</v>
      </c>
      <c r="D51" s="11"/>
      <c r="E51" s="11"/>
      <c r="F51" s="11"/>
      <c r="G51" s="11"/>
      <c r="H51" s="11"/>
      <c r="I51" s="11"/>
      <c r="J51" s="11"/>
      <c r="K51" s="12">
        <f>IF('Section F'!L4=" ","OK","Check")</f>
        <v>0</v>
      </c>
    </row>
  </sheetData>
  <sheetProtection sheet="1" objects="1" scenarios="1" selectLockedCells="1"/>
  <mergeCells count="29">
    <mergeCell ref="B2:L2"/>
    <mergeCell ref="B4:L7"/>
    <mergeCell ref="C10:J10"/>
    <mergeCell ref="C11:J11"/>
    <mergeCell ref="C12:J12"/>
    <mergeCell ref="C13:J13"/>
    <mergeCell ref="C14:J14"/>
    <mergeCell ref="C15:J15"/>
    <mergeCell ref="C16:J16"/>
    <mergeCell ref="C17:J17"/>
    <mergeCell ref="C18:J18"/>
    <mergeCell ref="C19:J19"/>
    <mergeCell ref="C23:J23"/>
    <mergeCell ref="C24:J24"/>
    <mergeCell ref="C25:J25"/>
    <mergeCell ref="C26:J26"/>
    <mergeCell ref="C27:J27"/>
    <mergeCell ref="C28:J28"/>
    <mergeCell ref="C29:J29"/>
    <mergeCell ref="C30:J30"/>
    <mergeCell ref="C31:J31"/>
    <mergeCell ref="C35:J35"/>
    <mergeCell ref="C36:J36"/>
    <mergeCell ref="C37:J37"/>
    <mergeCell ref="C41:J41"/>
    <mergeCell ref="C42:J42"/>
    <mergeCell ref="C43:J43"/>
    <mergeCell ref="C47:J47"/>
    <mergeCell ref="C51:J51"/>
  </mergeCells>
  <hyperlinks>
    <hyperlink ref="B9" location="'Section A'!A1" display="Section A"/>
    <hyperlink ref="B10" location="'Section A'!B4" display="A1"/>
    <hyperlink ref="B11" location="'Section A'!B7" display="A2"/>
    <hyperlink ref="B12" location="'Section A'!B13" display="A3"/>
    <hyperlink ref="B13" location="'Section A'!B16" display="A4"/>
    <hyperlink ref="B14" location="'Section A'!B19" display="A5"/>
    <hyperlink ref="B15" location="'Section A'!B22" display="A6"/>
    <hyperlink ref="B16" location="'Section A'!B25" display="A7"/>
    <hyperlink ref="B17" location="'Section A'!B31" display="A8"/>
    <hyperlink ref="B18" location="'Section A'!B34" display="A9"/>
    <hyperlink ref="B19" location="'Section A'!B37" display="A10"/>
    <hyperlink ref="B22" location="'Section B'!A1" display="Section B"/>
    <hyperlink ref="B23" location="'Section B'!B4" display="B1"/>
    <hyperlink ref="B24" location="'Section B'!B20" display="B2"/>
    <hyperlink ref="B25" location="'Section B'!B28" display="B3"/>
    <hyperlink ref="B26" location="'Section B'!B43" display="B4"/>
    <hyperlink ref="B27" location="'Section B'!B82" display="B4"/>
    <hyperlink ref="B28" location="'Section B'!B92" display="B5"/>
    <hyperlink ref="B29" location="'Section B'!B105" display="B5"/>
    <hyperlink ref="B30" location="'Section B'!B117" display="B6"/>
    <hyperlink ref="B31" location="'Section B'!B134" display="B7"/>
    <hyperlink ref="B34" location="'Section C'!A1" display="Section C"/>
    <hyperlink ref="B35" location="'Section C'!B16" display="C1"/>
    <hyperlink ref="B36" location="'Section C'!B33" display="C2"/>
    <hyperlink ref="B37" location="'Section C'!B50" display="C3"/>
    <hyperlink ref="B40" location="'Section D'!A1" display="Section D"/>
    <hyperlink ref="B41" location="'Section D'!B4" display="D1"/>
    <hyperlink ref="B42" location="'Section D'!B38" display="D2"/>
    <hyperlink ref="B43" location="'Section D'!B92" display="D2"/>
    <hyperlink ref="B46" location="'Section E'!A1" display="Section E"/>
    <hyperlink ref="B47" location="'Section E'!B8" display="E1"/>
    <hyperlink ref="B50" location="'Section F'!A1" display="Section F"/>
    <hyperlink ref="B51" location="'Section F'!B4" display="F1"/>
  </hyperlinks>
  <pageMargins left="0.7" right="0.7" top="0.75" bottom="0.75" header="0.3" footer="0.3"/>
  <pageSetup scale="85" orientation="portrait"/>
</worksheet>
</file>

<file path=xl/worksheets/sheet4.xml><?xml version="1.0" encoding="utf-8"?>
<worksheet xmlns="http://schemas.openxmlformats.org/spreadsheetml/2006/main" xmlns:r="http://schemas.openxmlformats.org/officeDocument/2006/relationships">
  <dimension ref="A1:L40"/>
  <sheetViews>
    <sheetView showGridLines="0" workbookViewId="0"/>
  </sheetViews>
  <sheetFormatPr defaultRowHeight="15"/>
  <cols>
    <col min="1" max="1" width="4.7109375" customWidth="1"/>
    <col min="12" max="12" width="2.7109375" customWidth="1"/>
  </cols>
  <sheetData>
    <row r="1" spans="1:12">
      <c r="A1" s="1" t="s">
        <v>54</v>
      </c>
    </row>
    <row r="2" spans="1:12">
      <c r="B2" s="8" t="s">
        <v>56</v>
      </c>
      <c r="C2" s="8"/>
      <c r="D2" s="8"/>
      <c r="E2" s="8"/>
      <c r="F2" s="8"/>
      <c r="G2" s="8"/>
      <c r="H2" s="8"/>
      <c r="I2" s="8"/>
      <c r="J2" s="8"/>
      <c r="K2" s="8"/>
      <c r="L2" s="8"/>
    </row>
    <row r="3" spans="1:12">
      <c r="B3" s="1" t="s">
        <v>57</v>
      </c>
    </row>
    <row r="4" spans="1:12">
      <c r="B4" s="13" t="s">
        <v>58</v>
      </c>
      <c r="C4" s="13"/>
      <c r="D4" s="13"/>
      <c r="E4" s="13"/>
      <c r="F4" s="13"/>
      <c r="G4" s="13"/>
      <c r="H4" s="13"/>
      <c r="I4" s="13"/>
      <c r="J4" s="13"/>
      <c r="K4" s="13"/>
      <c r="L4" s="14">
        <f>IF(COUNTBLANK(B5:B5)&lt;1," ","")</f>
        <v>0</v>
      </c>
    </row>
    <row r="5" spans="1:12">
      <c r="B5" s="15"/>
      <c r="C5" s="15"/>
      <c r="D5" s="15"/>
      <c r="E5" s="15"/>
      <c r="F5" s="15"/>
      <c r="G5" s="15"/>
      <c r="H5" s="15"/>
      <c r="I5" s="15"/>
      <c r="J5" s="15"/>
      <c r="K5" s="15"/>
      <c r="L5" s="15"/>
    </row>
    <row r="6" spans="1:12">
      <c r="B6" s="1" t="s">
        <v>61</v>
      </c>
    </row>
    <row r="7" spans="1:12">
      <c r="B7" s="13" t="s">
        <v>62</v>
      </c>
      <c r="C7" s="13"/>
      <c r="D7" s="13"/>
      <c r="E7" s="13"/>
      <c r="F7" s="13"/>
      <c r="G7" s="13"/>
      <c r="H7" s="13"/>
      <c r="I7" s="13"/>
      <c r="J7" s="13"/>
      <c r="K7" s="13"/>
      <c r="L7" s="14">
        <f>IF(COUNTBLANK(B8:B11)&lt;4," ","")</f>
        <v>0</v>
      </c>
    </row>
    <row r="8" spans="1:12">
      <c r="B8" s="15"/>
      <c r="C8" s="15"/>
      <c r="D8" s="15"/>
      <c r="E8" s="15"/>
      <c r="F8" s="15"/>
      <c r="G8" s="15"/>
      <c r="H8" s="15"/>
      <c r="I8" s="15"/>
      <c r="J8" s="15"/>
      <c r="K8" s="15"/>
      <c r="L8" s="15"/>
    </row>
    <row r="9" spans="1:12">
      <c r="B9" s="16"/>
      <c r="C9" s="16"/>
      <c r="D9" s="16"/>
      <c r="E9" s="16"/>
      <c r="F9" s="16"/>
      <c r="G9" s="16"/>
      <c r="H9" s="16"/>
      <c r="I9" s="16"/>
      <c r="J9" s="16"/>
      <c r="K9" s="16"/>
      <c r="L9" s="16"/>
    </row>
    <row r="10" spans="1:12">
      <c r="B10" s="16"/>
      <c r="C10" s="16"/>
      <c r="D10" s="16"/>
      <c r="E10" s="16"/>
      <c r="F10" s="16"/>
      <c r="G10" s="16"/>
      <c r="H10" s="16"/>
      <c r="I10" s="16"/>
      <c r="J10" s="16"/>
      <c r="K10" s="16"/>
      <c r="L10" s="16"/>
    </row>
    <row r="11" spans="1:12">
      <c r="B11" s="17"/>
      <c r="C11" s="17"/>
      <c r="D11" s="17"/>
      <c r="E11" s="17"/>
      <c r="F11" s="17"/>
      <c r="G11" s="17"/>
      <c r="H11" s="17"/>
      <c r="I11" s="17"/>
      <c r="J11" s="17"/>
      <c r="K11" s="17"/>
      <c r="L11" s="17"/>
    </row>
    <row r="12" spans="1:12">
      <c r="B12" s="1" t="s">
        <v>64</v>
      </c>
    </row>
    <row r="13" spans="1:12">
      <c r="B13" s="13" t="s">
        <v>65</v>
      </c>
      <c r="C13" s="13"/>
      <c r="D13" s="13"/>
      <c r="E13" s="13"/>
      <c r="F13" s="13"/>
      <c r="G13" s="13"/>
      <c r="H13" s="13"/>
      <c r="I13" s="13"/>
      <c r="J13" s="13"/>
      <c r="K13" s="13"/>
      <c r="L13" s="14">
        <f>IF(COUNTBLANK(B14:B14)&lt;1," ","")</f>
        <v>0</v>
      </c>
    </row>
    <row r="14" spans="1:12">
      <c r="B14" s="15"/>
      <c r="C14" s="15"/>
      <c r="D14" s="15"/>
      <c r="E14" s="15"/>
      <c r="F14" s="15"/>
      <c r="G14" s="15"/>
      <c r="H14" s="15"/>
      <c r="I14" s="15"/>
      <c r="J14" s="15"/>
      <c r="K14" s="15"/>
      <c r="L14" s="15"/>
    </row>
    <row r="15" spans="1:12">
      <c r="B15" s="1" t="s">
        <v>67</v>
      </c>
    </row>
    <row r="16" spans="1:12">
      <c r="B16" s="13" t="s">
        <v>68</v>
      </c>
      <c r="C16" s="13"/>
      <c r="D16" s="13"/>
      <c r="E16" s="13"/>
      <c r="F16" s="13"/>
      <c r="G16" s="13"/>
      <c r="H16" s="13"/>
      <c r="I16" s="13"/>
      <c r="J16" s="13"/>
      <c r="K16" s="13"/>
      <c r="L16" s="14">
        <f>IF(COUNTBLANK(B17:B17)&lt;1," ","")</f>
        <v>0</v>
      </c>
    </row>
    <row r="17" spans="2:12">
      <c r="B17" s="15"/>
      <c r="C17" s="15"/>
      <c r="D17" s="15"/>
      <c r="E17" s="15"/>
      <c r="F17" s="15"/>
      <c r="G17" s="15"/>
      <c r="H17" s="15"/>
      <c r="I17" s="15"/>
      <c r="J17" s="15"/>
      <c r="K17" s="15"/>
      <c r="L17" s="15"/>
    </row>
    <row r="18" spans="2:12">
      <c r="B18" s="1" t="s">
        <v>70</v>
      </c>
    </row>
    <row r="19" spans="2:12">
      <c r="B19" s="13" t="s">
        <v>71</v>
      </c>
      <c r="C19" s="13"/>
      <c r="D19" s="13"/>
      <c r="E19" s="13"/>
      <c r="F19" s="13"/>
      <c r="G19" s="13"/>
      <c r="H19" s="13"/>
      <c r="I19" s="13"/>
      <c r="J19" s="13"/>
      <c r="K19" s="13"/>
      <c r="L19" s="14">
        <f>IF(COUNTBLANK(B20:B20)&lt;1," ","")</f>
        <v>0</v>
      </c>
    </row>
    <row r="20" spans="2:12">
      <c r="B20" s="15"/>
      <c r="C20" s="15"/>
      <c r="D20" s="15"/>
      <c r="E20" s="15"/>
      <c r="F20" s="15"/>
      <c r="G20" s="15"/>
      <c r="H20" s="15"/>
      <c r="I20" s="15"/>
      <c r="J20" s="15"/>
      <c r="K20" s="15"/>
      <c r="L20" s="15"/>
    </row>
    <row r="21" spans="2:12">
      <c r="B21" s="1" t="s">
        <v>73</v>
      </c>
    </row>
    <row r="22" spans="2:12">
      <c r="B22" s="13" t="s">
        <v>74</v>
      </c>
      <c r="C22" s="13"/>
      <c r="D22" s="13"/>
      <c r="E22" s="13"/>
      <c r="F22" s="13"/>
      <c r="G22" s="13"/>
      <c r="H22" s="13"/>
      <c r="I22" s="13"/>
      <c r="J22" s="13"/>
      <c r="K22" s="13"/>
      <c r="L22" s="14">
        <f>IF(COUNTBLANK(B23:B23)&lt;1," ","")</f>
        <v>0</v>
      </c>
    </row>
    <row r="23" spans="2:12">
      <c r="B23" s="15"/>
      <c r="C23" s="15"/>
      <c r="D23" s="15"/>
      <c r="E23" s="15"/>
      <c r="F23" s="15"/>
      <c r="G23" s="15"/>
      <c r="H23" s="15"/>
      <c r="I23" s="15"/>
      <c r="J23" s="15"/>
      <c r="K23" s="15"/>
      <c r="L23" s="15"/>
    </row>
    <row r="24" spans="2:12">
      <c r="B24" s="1" t="s">
        <v>76</v>
      </c>
    </row>
    <row r="25" spans="2:12">
      <c r="B25" s="13" t="s">
        <v>77</v>
      </c>
      <c r="C25" s="13"/>
      <c r="D25" s="13"/>
      <c r="E25" s="13"/>
      <c r="F25" s="13"/>
      <c r="G25" s="13"/>
      <c r="H25" s="13"/>
      <c r="I25" s="13"/>
      <c r="J25" s="13"/>
      <c r="K25" s="13"/>
      <c r="L25" s="14">
        <f>IF(COUNTBLANK(B26:B26)&lt;1," ","")</f>
        <v>0</v>
      </c>
    </row>
    <row r="26" spans="2:12">
      <c r="B26" s="15"/>
      <c r="C26" s="15"/>
      <c r="D26" s="15"/>
      <c r="E26" s="15"/>
      <c r="F26" s="15"/>
      <c r="G26" s="15"/>
      <c r="H26" s="15"/>
      <c r="I26" s="15"/>
      <c r="J26" s="15"/>
      <c r="K26" s="15"/>
      <c r="L26" s="15"/>
    </row>
    <row r="27" spans="2:12">
      <c r="B27" s="1" t="s">
        <v>79</v>
      </c>
    </row>
    <row r="28" spans="2:12">
      <c r="B28" s="9" t="s">
        <v>80</v>
      </c>
      <c r="C28" s="9"/>
      <c r="D28" s="9"/>
      <c r="E28" s="9"/>
      <c r="F28" s="9"/>
      <c r="G28" s="9"/>
      <c r="H28" s="9"/>
      <c r="I28" s="9"/>
      <c r="J28" s="9"/>
      <c r="K28" s="9"/>
      <c r="L28" s="9"/>
    </row>
    <row r="29" spans="2:12">
      <c r="B29" s="9"/>
      <c r="C29" s="9"/>
      <c r="D29" s="9"/>
      <c r="E29" s="9"/>
      <c r="F29" s="9"/>
      <c r="G29" s="9"/>
      <c r="H29" s="9"/>
      <c r="I29" s="9"/>
      <c r="J29" s="9"/>
      <c r="K29" s="9"/>
      <c r="L29" s="9"/>
    </row>
    <row r="30" spans="2:12">
      <c r="B30" s="1" t="s">
        <v>81</v>
      </c>
    </row>
    <row r="31" spans="2:12">
      <c r="B31" s="13" t="s">
        <v>82</v>
      </c>
      <c r="C31" s="13"/>
      <c r="D31" s="13"/>
      <c r="E31" s="13"/>
      <c r="F31" s="13"/>
      <c r="G31" s="13"/>
      <c r="H31" s="13"/>
      <c r="I31" s="13"/>
      <c r="J31" s="13"/>
      <c r="K31" s="13"/>
      <c r="L31" s="14">
        <f>IF(COUNTBLANK(B32:B32)&lt;1," ","")</f>
        <v>0</v>
      </c>
    </row>
    <row r="32" spans="2:12">
      <c r="B32" s="15"/>
      <c r="C32" s="15"/>
      <c r="D32" s="15"/>
      <c r="E32" s="15"/>
      <c r="F32" s="15"/>
      <c r="G32" s="15"/>
      <c r="H32" s="15"/>
      <c r="I32" s="15"/>
      <c r="J32" s="15"/>
      <c r="K32" s="15"/>
      <c r="L32" s="15"/>
    </row>
    <row r="33" spans="2:12">
      <c r="B33" s="1" t="s">
        <v>84</v>
      </c>
    </row>
    <row r="34" spans="2:12">
      <c r="B34" s="13" t="s">
        <v>85</v>
      </c>
      <c r="C34" s="13"/>
      <c r="D34" s="13"/>
      <c r="E34" s="13"/>
      <c r="F34" s="13"/>
      <c r="G34" s="13"/>
      <c r="H34" s="13"/>
      <c r="I34" s="13"/>
      <c r="J34" s="13"/>
      <c r="K34" s="13"/>
      <c r="L34" s="14">
        <f>IF(COUNTBLANK(B35:B35)&lt;1," ","")</f>
        <v>0</v>
      </c>
    </row>
    <row r="35" spans="2:12">
      <c r="B35" s="15"/>
      <c r="C35" s="15"/>
      <c r="D35" s="15"/>
      <c r="E35" s="15"/>
      <c r="F35" s="15"/>
      <c r="G35" s="15"/>
      <c r="H35" s="15"/>
      <c r="I35" s="15"/>
      <c r="J35" s="15"/>
      <c r="K35" s="15"/>
      <c r="L35" s="15"/>
    </row>
    <row r="36" spans="2:12">
      <c r="B36" s="1" t="s">
        <v>87</v>
      </c>
    </row>
    <row r="37" spans="2:12">
      <c r="B37" s="13" t="s">
        <v>88</v>
      </c>
      <c r="C37" s="13"/>
      <c r="D37" s="13"/>
      <c r="E37" s="13"/>
      <c r="F37" s="13"/>
      <c r="G37" s="13"/>
      <c r="H37" s="13"/>
      <c r="I37" s="13"/>
      <c r="J37" s="13"/>
      <c r="K37" s="13"/>
      <c r="L37" s="14">
        <f>IF(COUNTBLANK(B38:B38)&lt;1," ","")</f>
        <v>0</v>
      </c>
    </row>
    <row r="38" spans="2:12">
      <c r="B38" s="15"/>
      <c r="C38" s="15"/>
      <c r="D38" s="15"/>
      <c r="E38" s="15"/>
      <c r="F38" s="15"/>
      <c r="G38" s="15"/>
      <c r="H38" s="15"/>
      <c r="I38" s="15"/>
      <c r="J38" s="15"/>
      <c r="K38" s="15"/>
      <c r="L38" s="15"/>
    </row>
    <row r="40" spans="2:12">
      <c r="B40" s="5" t="s">
        <v>9</v>
      </c>
      <c r="C40" s="5"/>
      <c r="D40" s="5"/>
    </row>
  </sheetData>
  <sheetProtection sheet="1" objects="1" scenarios="1" selectLockedCells="1"/>
  <mergeCells count="26">
    <mergeCell ref="B2:L2"/>
    <mergeCell ref="B4:K4"/>
    <mergeCell ref="B5:L5"/>
    <mergeCell ref="B7:K7"/>
    <mergeCell ref="B8:L8"/>
    <mergeCell ref="B9:L9"/>
    <mergeCell ref="B10:L10"/>
    <mergeCell ref="B11:L11"/>
    <mergeCell ref="B13:K13"/>
    <mergeCell ref="B14:L14"/>
    <mergeCell ref="B16:K16"/>
    <mergeCell ref="B17:L17"/>
    <mergeCell ref="B19:K19"/>
    <mergeCell ref="B20:L20"/>
    <mergeCell ref="B22:K22"/>
    <mergeCell ref="B23:L23"/>
    <mergeCell ref="B25:K25"/>
    <mergeCell ref="B26:L26"/>
    <mergeCell ref="B28:L29"/>
    <mergeCell ref="B31:K31"/>
    <mergeCell ref="B32:L32"/>
    <mergeCell ref="B34:K34"/>
    <mergeCell ref="B35:L35"/>
    <mergeCell ref="B37:K37"/>
    <mergeCell ref="B38:L38"/>
    <mergeCell ref="B40:D40"/>
  </mergeCells>
  <conditionalFormatting sqref="L13">
    <cfRule type="containsText" dxfId="0" priority="5" operator="containsText" text=" ">
      <formula>NOT(ISERROR(SEARCH(" ",L13)))</formula>
    </cfRule>
    <cfRule type="notContainsText" dxfId="1" priority="6" operator="notContains" text=" ">
      <formula>ISERROR(SEARCH(" ",L13))</formula>
    </cfRule>
  </conditionalFormatting>
  <conditionalFormatting sqref="L16">
    <cfRule type="containsText" dxfId="0" priority="7" operator="containsText" text=" ">
      <formula>NOT(ISERROR(SEARCH(" ",L16)))</formula>
    </cfRule>
    <cfRule type="notContainsText" dxfId="1" priority="8" operator="notContains" text=" ">
      <formula>ISERROR(SEARCH(" ",L16))</formula>
    </cfRule>
  </conditionalFormatting>
  <conditionalFormatting sqref="L19">
    <cfRule type="containsText" dxfId="0" priority="9" operator="containsText" text=" ">
      <formula>NOT(ISERROR(SEARCH(" ",L19)))</formula>
    </cfRule>
    <cfRule type="notContainsText" dxfId="1" priority="10" operator="notContains" text=" ">
      <formula>ISERROR(SEARCH(" ",L19))</formula>
    </cfRule>
  </conditionalFormatting>
  <conditionalFormatting sqref="L22">
    <cfRule type="containsText" dxfId="0" priority="11" operator="containsText" text=" ">
      <formula>NOT(ISERROR(SEARCH(" ",L22)))</formula>
    </cfRule>
    <cfRule type="notContainsText" dxfId="1" priority="12" operator="notContains" text=" ">
      <formula>ISERROR(SEARCH(" ",L22))</formula>
    </cfRule>
  </conditionalFormatting>
  <conditionalFormatting sqref="L25">
    <cfRule type="containsText" dxfId="0" priority="13" operator="containsText" text=" ">
      <formula>NOT(ISERROR(SEARCH(" ",L25)))</formula>
    </cfRule>
    <cfRule type="notContainsText" dxfId="1" priority="14" operator="notContains" text=" ">
      <formula>ISERROR(SEARCH(" ",L25))</formula>
    </cfRule>
  </conditionalFormatting>
  <conditionalFormatting sqref="L31">
    <cfRule type="containsText" dxfId="0" priority="15" operator="containsText" text=" ">
      <formula>NOT(ISERROR(SEARCH(" ",L31)))</formula>
    </cfRule>
    <cfRule type="notContainsText" dxfId="1" priority="16" operator="notContains" text=" ">
      <formula>ISERROR(SEARCH(" ",L31))</formula>
    </cfRule>
  </conditionalFormatting>
  <conditionalFormatting sqref="L34">
    <cfRule type="containsText" dxfId="0" priority="17" operator="containsText" text=" ">
      <formula>NOT(ISERROR(SEARCH(" ",L34)))</formula>
    </cfRule>
    <cfRule type="notContainsText" dxfId="1" priority="18" operator="notContains" text=" ">
      <formula>ISERROR(SEARCH(" ",L34))</formula>
    </cfRule>
  </conditionalFormatting>
  <conditionalFormatting sqref="L37">
    <cfRule type="containsText" dxfId="0" priority="19" operator="containsText" text=" ">
      <formula>NOT(ISERROR(SEARCH(" ",L37)))</formula>
    </cfRule>
    <cfRule type="notContainsText" dxfId="1" priority="20" operator="notContains" text=" ">
      <formula>ISERROR(SEARCH(" ",L37))</formula>
    </cfRule>
  </conditionalFormatting>
  <conditionalFormatting sqref="L4">
    <cfRule type="containsText" dxfId="0" priority="1" operator="containsText" text=" ">
      <formula>NOT(ISERROR(SEARCH(" ",L4)))</formula>
    </cfRule>
    <cfRule type="notContainsText" dxfId="1" priority="2" operator="notContains" text=" ">
      <formula>ISERROR(SEARCH(" ",L4))</formula>
    </cfRule>
  </conditionalFormatting>
  <conditionalFormatting sqref="L7">
    <cfRule type="containsText" dxfId="0" priority="3" operator="containsText" text=" ">
      <formula>NOT(ISERROR(SEARCH(" ",L7)))</formula>
    </cfRule>
    <cfRule type="notContainsText" dxfId="1" priority="4" operator="notContains" text=" ">
      <formula>ISERROR(SEARCH(" ",L7))</formula>
    </cfRule>
  </conditionalFormatting>
  <hyperlinks>
    <hyperlink ref="B40" location="'INDEX'!A1" display="Back to index"/>
  </hyperlinks>
  <pageMargins left="0.7" right="0.7" top="0.75" bottom="0.75" header="0.3" footer="0.3"/>
  <pageSetup scale="85" orientation="portrait"/>
</worksheet>
</file>

<file path=xl/worksheets/sheet5.xml><?xml version="1.0" encoding="utf-8"?>
<worksheet xmlns="http://schemas.openxmlformats.org/spreadsheetml/2006/main" xmlns:r="http://schemas.openxmlformats.org/officeDocument/2006/relationships">
  <dimension ref="A1:M156"/>
  <sheetViews>
    <sheetView showGridLines="0" workbookViewId="0"/>
  </sheetViews>
  <sheetFormatPr defaultRowHeight="15"/>
  <cols>
    <col min="1" max="1" width="4.7109375" customWidth="1"/>
    <col min="12" max="12" width="2.7109375" customWidth="1"/>
  </cols>
  <sheetData>
    <row r="1" spans="1:12">
      <c r="A1" s="1" t="s">
        <v>90</v>
      </c>
    </row>
    <row r="2" spans="1:12">
      <c r="B2" s="8" t="s">
        <v>92</v>
      </c>
      <c r="C2" s="8"/>
      <c r="D2" s="8"/>
      <c r="E2" s="8"/>
      <c r="F2" s="8"/>
      <c r="G2" s="8"/>
      <c r="H2" s="8"/>
      <c r="I2" s="8"/>
      <c r="J2" s="8"/>
      <c r="K2" s="8"/>
      <c r="L2" s="8"/>
    </row>
    <row r="3" spans="1:12">
      <c r="B3" s="1" t="s">
        <v>93</v>
      </c>
    </row>
    <row r="4" spans="1:12">
      <c r="B4" s="13" t="s">
        <v>94</v>
      </c>
      <c r="C4" s="13"/>
      <c r="D4" s="13"/>
      <c r="E4" s="13"/>
      <c r="F4" s="13"/>
      <c r="G4" s="13"/>
      <c r="H4" s="13"/>
      <c r="I4" s="13"/>
      <c r="J4" s="13"/>
      <c r="K4" s="13"/>
      <c r="L4" s="14">
        <f>IF(COUNTBLANK(E5:E9)&lt;&gt;4,""," ")</f>
        <v>0</v>
      </c>
    </row>
    <row r="5" spans="1:12">
      <c r="B5" s="18" t="s">
        <v>96</v>
      </c>
      <c r="C5" s="18"/>
      <c r="D5" s="18"/>
      <c r="E5" s="19"/>
      <c r="F5" s="19"/>
      <c r="J5" s="20"/>
      <c r="K5" s="20"/>
      <c r="L5" s="20"/>
    </row>
    <row r="6" spans="1:12">
      <c r="B6" s="18" t="s">
        <v>97</v>
      </c>
      <c r="C6" s="18"/>
      <c r="D6" s="18"/>
      <c r="E6" s="19"/>
      <c r="F6" s="19"/>
      <c r="J6" s="20"/>
      <c r="K6" s="20"/>
      <c r="L6" s="20"/>
    </row>
    <row r="7" spans="1:12">
      <c r="B7" s="18" t="s">
        <v>98</v>
      </c>
      <c r="C7" s="18"/>
      <c r="D7" s="18"/>
      <c r="E7" s="19"/>
      <c r="F7" s="19"/>
      <c r="J7" s="20"/>
      <c r="K7" s="20"/>
      <c r="L7" s="20"/>
    </row>
    <row r="8" spans="1:12">
      <c r="B8" s="18" t="s">
        <v>99</v>
      </c>
      <c r="C8" s="18"/>
      <c r="D8" s="18"/>
      <c r="E8" s="19"/>
      <c r="F8" s="19"/>
      <c r="J8" s="20"/>
      <c r="K8" s="20"/>
      <c r="L8" s="20"/>
    </row>
    <row r="9" spans="1:12">
      <c r="B9" s="18" t="s">
        <v>100</v>
      </c>
      <c r="C9" s="18"/>
      <c r="D9" s="18"/>
      <c r="E9" s="19"/>
      <c r="F9" s="19"/>
      <c r="J9" s="20"/>
      <c r="K9" s="20"/>
      <c r="L9" s="20"/>
    </row>
    <row r="10" spans="1:12">
      <c r="B10" s="21" t="s">
        <v>101</v>
      </c>
      <c r="C10" s="21"/>
      <c r="D10" s="21"/>
      <c r="E10" s="21"/>
      <c r="F10" s="21"/>
      <c r="G10" s="21"/>
      <c r="H10" s="21"/>
      <c r="I10" s="22"/>
      <c r="J10" s="20"/>
      <c r="K10" s="20"/>
      <c r="L10" s="20"/>
    </row>
    <row r="12" spans="1:12">
      <c r="B12" s="23" t="s">
        <v>102</v>
      </c>
      <c r="C12" s="23"/>
      <c r="D12" s="23"/>
      <c r="E12" s="23"/>
      <c r="F12" s="23"/>
      <c r="G12" s="23"/>
      <c r="H12" s="23"/>
      <c r="I12" s="23"/>
      <c r="J12" s="23"/>
      <c r="K12" s="23"/>
      <c r="L12" s="23"/>
    </row>
    <row r="13" spans="1:12">
      <c r="B13" s="23"/>
      <c r="C13" s="23"/>
      <c r="D13" s="23"/>
      <c r="E13" s="23"/>
      <c r="F13" s="23"/>
      <c r="G13" s="23"/>
      <c r="H13" s="23"/>
      <c r="I13" s="23"/>
      <c r="J13" s="23"/>
      <c r="K13" s="23"/>
      <c r="L13" s="23"/>
    </row>
    <row r="14" spans="1:12">
      <c r="B14" s="23"/>
      <c r="C14" s="23"/>
      <c r="D14" s="23"/>
      <c r="E14" s="23"/>
      <c r="F14" s="23"/>
      <c r="G14" s="23"/>
      <c r="H14" s="23"/>
      <c r="I14" s="23"/>
      <c r="J14" s="23"/>
      <c r="K14" s="23"/>
      <c r="L14" s="23"/>
    </row>
    <row r="15" spans="1:12">
      <c r="B15" s="23"/>
      <c r="C15" s="23"/>
      <c r="D15" s="23"/>
      <c r="E15" s="23"/>
      <c r="F15" s="23"/>
      <c r="G15" s="23"/>
      <c r="H15" s="23"/>
      <c r="I15" s="23"/>
      <c r="J15" s="23"/>
      <c r="K15" s="23"/>
      <c r="L15" s="23"/>
    </row>
    <row r="16" spans="1:12">
      <c r="B16" s="23"/>
      <c r="C16" s="23"/>
      <c r="D16" s="23"/>
      <c r="E16" s="23"/>
      <c r="F16" s="23"/>
      <c r="G16" s="23"/>
      <c r="H16" s="23"/>
      <c r="I16" s="23"/>
      <c r="J16" s="23"/>
      <c r="K16" s="23"/>
      <c r="L16" s="23"/>
    </row>
    <row r="17" spans="2:12">
      <c r="B17" s="23"/>
      <c r="C17" s="23"/>
      <c r="D17" s="23"/>
      <c r="E17" s="23"/>
      <c r="F17" s="23"/>
      <c r="G17" s="23"/>
      <c r="H17" s="23"/>
      <c r="I17" s="23"/>
      <c r="J17" s="23"/>
      <c r="K17" s="23"/>
      <c r="L17" s="23"/>
    </row>
    <row r="18" spans="2:12">
      <c r="B18" s="23"/>
      <c r="C18" s="23"/>
      <c r="D18" s="23"/>
      <c r="E18" s="23"/>
      <c r="F18" s="23"/>
      <c r="G18" s="23"/>
      <c r="H18" s="23"/>
      <c r="I18" s="23"/>
      <c r="J18" s="23"/>
      <c r="K18" s="23"/>
      <c r="L18" s="23"/>
    </row>
    <row r="19" spans="2:12">
      <c r="B19" s="1" t="s">
        <v>103</v>
      </c>
    </row>
    <row r="20" spans="2:12">
      <c r="B20" s="13" t="s">
        <v>104</v>
      </c>
      <c r="C20" s="13"/>
      <c r="D20" s="13"/>
      <c r="E20" s="13"/>
      <c r="F20" s="13"/>
      <c r="G20" s="13"/>
      <c r="H20" s="13"/>
      <c r="I20" s="13"/>
      <c r="J20" s="13"/>
      <c r="K20" s="13"/>
      <c r="L20" s="14">
        <f>IF(COUNTBLANK(F23:J26)&gt;0, "", " ")</f>
        <v>0</v>
      </c>
    </row>
    <row r="21" spans="2:12">
      <c r="B21" s="24" t="s">
        <v>106</v>
      </c>
      <c r="C21" s="24"/>
      <c r="D21" s="24"/>
      <c r="E21" s="24"/>
      <c r="F21" s="24"/>
      <c r="G21" s="24"/>
      <c r="H21" s="24"/>
      <c r="I21" s="24"/>
      <c r="J21" s="24"/>
      <c r="K21" s="20"/>
      <c r="L21" s="20"/>
    </row>
    <row r="22" spans="2:12">
      <c r="B22" s="25"/>
      <c r="C22" s="25"/>
      <c r="D22" s="25"/>
      <c r="E22" s="25"/>
      <c r="F22" s="26">
        <v>2013</v>
      </c>
      <c r="G22" s="26">
        <v>2014</v>
      </c>
      <c r="H22" s="26">
        <v>2015</v>
      </c>
      <c r="I22" s="26">
        <v>2016</v>
      </c>
      <c r="J22" s="26">
        <v>2017</v>
      </c>
      <c r="K22" s="20"/>
      <c r="L22" s="20"/>
    </row>
    <row r="23" spans="2:12">
      <c r="B23" s="27" t="s">
        <v>107</v>
      </c>
      <c r="C23" s="27"/>
      <c r="D23" s="27"/>
      <c r="E23" s="27"/>
      <c r="F23" s="28"/>
      <c r="G23" s="28"/>
      <c r="H23" s="28"/>
      <c r="I23" s="28"/>
      <c r="J23" s="28"/>
      <c r="K23" s="20"/>
      <c r="L23" s="20"/>
    </row>
    <row r="24" spans="2:12">
      <c r="B24" s="27" t="s">
        <v>108</v>
      </c>
      <c r="C24" s="27"/>
      <c r="D24" s="27"/>
      <c r="E24" s="27"/>
      <c r="F24" s="28"/>
      <c r="G24" s="28"/>
      <c r="H24" s="28"/>
      <c r="I24" s="28"/>
      <c r="J24" s="28"/>
      <c r="K24" s="20"/>
      <c r="L24" s="20"/>
    </row>
    <row r="25" spans="2:12">
      <c r="B25" s="27" t="s">
        <v>109</v>
      </c>
      <c r="C25" s="27"/>
      <c r="D25" s="27"/>
      <c r="E25" s="27"/>
      <c r="F25" s="28"/>
      <c r="G25" s="28"/>
      <c r="H25" s="28"/>
      <c r="I25" s="28"/>
      <c r="J25" s="28"/>
      <c r="K25" s="20"/>
      <c r="L25" s="20"/>
    </row>
    <row r="26" spans="2:12">
      <c r="B26" s="29" t="s">
        <v>110</v>
      </c>
      <c r="C26" s="29"/>
      <c r="D26" s="29"/>
      <c r="E26" s="29"/>
      <c r="F26" s="30">
        <f>SUM(F23:F25)</f>
        <v>0</v>
      </c>
      <c r="G26" s="30">
        <f>SUM(G23:G25)</f>
        <v>0</v>
      </c>
      <c r="H26" s="30">
        <f>SUM(H23:H25)</f>
        <v>0</v>
      </c>
      <c r="I26" s="30">
        <f>SUM(I23:I25)</f>
        <v>0</v>
      </c>
      <c r="J26" s="30">
        <f>SUM(J23:J25)</f>
        <v>0</v>
      </c>
      <c r="K26" s="20"/>
      <c r="L26" s="20"/>
    </row>
    <row r="27" spans="2:12">
      <c r="B27" s="1" t="s">
        <v>111</v>
      </c>
    </row>
    <row r="28" spans="2:12">
      <c r="B28" s="13" t="s">
        <v>112</v>
      </c>
      <c r="C28" s="13"/>
      <c r="D28" s="13"/>
      <c r="E28" s="13"/>
      <c r="F28" s="13"/>
      <c r="G28" s="13"/>
      <c r="H28" s="13"/>
      <c r="I28" s="13"/>
      <c r="J28" s="13"/>
      <c r="K28" s="13"/>
      <c r="L28" s="14">
        <f>IF(COUNTBLANK(F31:I33)&gt;6, "", " ")</f>
        <v>0</v>
      </c>
    </row>
    <row r="29" spans="2:12">
      <c r="B29" s="31"/>
      <c r="C29" s="31"/>
      <c r="D29" s="31"/>
      <c r="E29" s="31"/>
      <c r="F29" s="32" t="s">
        <v>114</v>
      </c>
      <c r="G29" s="32"/>
      <c r="H29" s="32"/>
      <c r="I29" s="32"/>
      <c r="J29" s="32"/>
      <c r="K29" s="32"/>
      <c r="L29" s="26"/>
    </row>
    <row r="30" spans="2:12">
      <c r="B30" s="25"/>
      <c r="C30" s="25"/>
      <c r="D30" s="25"/>
      <c r="E30" s="25"/>
      <c r="F30" s="26" t="s">
        <v>115</v>
      </c>
      <c r="G30" s="26"/>
      <c r="H30" s="26" t="s">
        <v>116</v>
      </c>
      <c r="I30" s="26"/>
      <c r="J30" s="26" t="s">
        <v>117</v>
      </c>
      <c r="K30" s="26"/>
      <c r="L30" s="26"/>
    </row>
    <row r="31" spans="2:12">
      <c r="B31" s="27" t="s">
        <v>107</v>
      </c>
      <c r="C31" s="27"/>
      <c r="D31" s="27"/>
      <c r="E31" s="27"/>
      <c r="F31" s="33"/>
      <c r="G31" s="33"/>
      <c r="H31" s="33"/>
      <c r="I31" s="33"/>
      <c r="J31" s="34">
        <f>SUM(F31:H31)</f>
        <v>0</v>
      </c>
      <c r="K31" s="34"/>
      <c r="L31" s="26"/>
    </row>
    <row r="32" spans="2:12">
      <c r="B32" s="27" t="s">
        <v>108</v>
      </c>
      <c r="C32" s="27"/>
      <c r="D32" s="27"/>
      <c r="E32" s="27"/>
      <c r="F32" s="33"/>
      <c r="G32" s="33"/>
      <c r="H32" s="33"/>
      <c r="I32" s="33"/>
      <c r="J32" s="34">
        <f>SUM(F32:H32)</f>
        <v>0</v>
      </c>
      <c r="K32" s="34"/>
      <c r="L32" s="26"/>
    </row>
    <row r="33" spans="2:13">
      <c r="B33" s="27" t="s">
        <v>109</v>
      </c>
      <c r="C33" s="27"/>
      <c r="D33" s="27"/>
      <c r="E33" s="27"/>
      <c r="F33" s="33"/>
      <c r="G33" s="33"/>
      <c r="H33" s="33"/>
      <c r="I33" s="33"/>
      <c r="J33" s="34">
        <f>SUM(F33:H33)</f>
        <v>0</v>
      </c>
      <c r="K33" s="34"/>
      <c r="L33" s="26"/>
    </row>
    <row r="34" spans="2:13">
      <c r="B34" s="35" t="s">
        <v>110</v>
      </c>
      <c r="C34" s="35"/>
      <c r="D34" s="35"/>
      <c r="E34" s="35"/>
      <c r="F34" s="36">
        <f>SUM(F31:F33)</f>
        <v>0</v>
      </c>
      <c r="G34" s="36"/>
      <c r="H34" s="36">
        <f>SUM(H31:H33)</f>
        <v>0</v>
      </c>
      <c r="I34" s="36"/>
      <c r="J34" s="36">
        <f>SUM(J31:J33)</f>
        <v>0</v>
      </c>
      <c r="K34" s="36"/>
      <c r="L34" s="26"/>
    </row>
    <row r="35" spans="2:13">
      <c r="B35" s="37">
        <f>IF(J26=J34,"","The total of female and male academic staff should equal the total academic staff by degree in question B2 for 2017.")</f>
        <v>0</v>
      </c>
      <c r="C35" s="37"/>
      <c r="D35" s="37"/>
      <c r="E35" s="37"/>
      <c r="F35" s="37"/>
      <c r="G35" s="37"/>
      <c r="H35" s="37"/>
      <c r="I35" s="37"/>
      <c r="J35" s="37"/>
      <c r="K35" s="37"/>
      <c r="L35" s="37"/>
    </row>
    <row r="36" spans="2:13">
      <c r="B36" s="37"/>
      <c r="C36" s="37"/>
      <c r="D36" s="37"/>
      <c r="E36" s="37"/>
      <c r="F36" s="37"/>
      <c r="G36" s="37"/>
      <c r="H36" s="37"/>
      <c r="I36" s="37"/>
      <c r="J36" s="37"/>
      <c r="K36" s="37"/>
      <c r="L36" s="37"/>
    </row>
    <row r="37" spans="2:13">
      <c r="B37" s="38" t="s">
        <v>118</v>
      </c>
      <c r="C37" s="38" t="s">
        <v>119</v>
      </c>
      <c r="D37" s="38"/>
      <c r="E37" s="38"/>
      <c r="F37" s="38"/>
      <c r="G37" s="38"/>
      <c r="H37" s="38"/>
      <c r="I37" s="38"/>
      <c r="J37" s="38"/>
      <c r="K37" s="38"/>
    </row>
    <row r="38" spans="2:13">
      <c r="C38" s="38"/>
      <c r="D38" s="38"/>
      <c r="E38" s="38"/>
      <c r="F38" s="38"/>
      <c r="G38" s="38"/>
      <c r="H38" s="38"/>
      <c r="I38" s="38"/>
      <c r="J38" s="38"/>
      <c r="K38" s="38"/>
    </row>
    <row r="39" spans="2:13">
      <c r="C39" s="38"/>
      <c r="D39" s="38"/>
      <c r="E39" s="38"/>
      <c r="F39" s="38"/>
      <c r="G39" s="38"/>
      <c r="H39" s="38"/>
      <c r="I39" s="38"/>
      <c r="J39" s="38"/>
      <c r="K39" s="38"/>
    </row>
    <row r="41" spans="2:13">
      <c r="B41" s="1" t="s">
        <v>120</v>
      </c>
    </row>
    <row r="42" spans="2:13">
      <c r="B42" s="1" t="s">
        <v>121</v>
      </c>
    </row>
    <row r="43" spans="2:13">
      <c r="B43" s="13" t="s">
        <v>32</v>
      </c>
      <c r="C43" s="13"/>
      <c r="D43" s="13"/>
      <c r="E43" s="13"/>
      <c r="F43" s="13"/>
      <c r="G43" s="13"/>
      <c r="H43" s="13"/>
      <c r="I43" s="13"/>
      <c r="J43" s="13"/>
      <c r="K43" s="13"/>
      <c r="L43" s="14">
        <f>IF(SUM(K45:K73)&gt;0," ","")</f>
        <v>0</v>
      </c>
    </row>
    <row r="44" spans="2:13">
      <c r="B44" s="39" t="s">
        <v>123</v>
      </c>
      <c r="C44" s="39"/>
      <c r="D44" s="39"/>
      <c r="E44" s="39"/>
      <c r="F44" s="39"/>
      <c r="G44" s="39"/>
      <c r="H44" s="39" t="s">
        <v>124</v>
      </c>
      <c r="I44" s="39" t="s">
        <v>125</v>
      </c>
      <c r="J44" s="39" t="s">
        <v>126</v>
      </c>
      <c r="K44" s="39" t="s">
        <v>117</v>
      </c>
      <c r="L44" s="39"/>
    </row>
    <row r="45" spans="2:13">
      <c r="B45" s="40" t="s">
        <v>127</v>
      </c>
      <c r="C45" s="40"/>
      <c r="D45" s="40"/>
      <c r="E45" s="40"/>
      <c r="F45" s="40"/>
      <c r="G45" s="40"/>
      <c r="H45" s="41"/>
      <c r="I45" s="41"/>
      <c r="J45" s="41"/>
      <c r="K45" s="40">
        <f>SUM(H45:J45)</f>
        <v>0</v>
      </c>
      <c r="L45" s="40"/>
      <c r="M45" s="42">
        <v>1</v>
      </c>
    </row>
    <row r="46" spans="2:13">
      <c r="B46" s="40" t="s">
        <v>128</v>
      </c>
      <c r="C46" s="40"/>
      <c r="D46" s="40"/>
      <c r="E46" s="40"/>
      <c r="F46" s="40"/>
      <c r="G46" s="40"/>
      <c r="H46" s="41"/>
      <c r="I46" s="41"/>
      <c r="J46" s="41"/>
      <c r="K46" s="40">
        <f>SUM(H46:J46)</f>
        <v>0</v>
      </c>
      <c r="L46" s="40"/>
      <c r="M46" s="42">
        <v>2</v>
      </c>
    </row>
    <row r="47" spans="2:13">
      <c r="B47" s="40" t="s">
        <v>129</v>
      </c>
      <c r="C47" s="40"/>
      <c r="D47" s="40"/>
      <c r="E47" s="40"/>
      <c r="F47" s="40"/>
      <c r="G47" s="40"/>
      <c r="H47" s="41"/>
      <c r="I47" s="41"/>
      <c r="J47" s="41"/>
      <c r="K47" s="40">
        <f>SUM(H47:J47)</f>
        <v>0</v>
      </c>
      <c r="L47" s="40"/>
      <c r="M47" s="42">
        <v>3</v>
      </c>
    </row>
    <row r="48" spans="2:13">
      <c r="B48" s="40" t="s">
        <v>130</v>
      </c>
      <c r="C48" s="40"/>
      <c r="D48" s="40"/>
      <c r="E48" s="40"/>
      <c r="F48" s="40"/>
      <c r="G48" s="40"/>
      <c r="H48" s="41"/>
      <c r="I48" s="41"/>
      <c r="J48" s="41"/>
      <c r="K48" s="40">
        <f>SUM(H48:J48)</f>
        <v>0</v>
      </c>
      <c r="L48" s="40"/>
      <c r="M48" s="42">
        <v>4</v>
      </c>
    </row>
    <row r="49" spans="2:13">
      <c r="B49" s="40" t="s">
        <v>131</v>
      </c>
      <c r="C49" s="40"/>
      <c r="D49" s="40"/>
      <c r="E49" s="40"/>
      <c r="F49" s="40"/>
      <c r="G49" s="40"/>
      <c r="H49" s="41"/>
      <c r="I49" s="41"/>
      <c r="J49" s="41"/>
      <c r="K49" s="40">
        <f>SUM(H49:J49)</f>
        <v>0</v>
      </c>
      <c r="L49" s="40"/>
      <c r="M49" s="42">
        <v>5</v>
      </c>
    </row>
    <row r="50" spans="2:13">
      <c r="B50" s="40" t="s">
        <v>132</v>
      </c>
      <c r="C50" s="40"/>
      <c r="D50" s="40"/>
      <c r="E50" s="40"/>
      <c r="F50" s="40"/>
      <c r="G50" s="40"/>
      <c r="H50" s="41"/>
      <c r="I50" s="41"/>
      <c r="J50" s="41"/>
      <c r="K50" s="40">
        <f>SUM(H50:J50)</f>
        <v>0</v>
      </c>
      <c r="L50" s="40"/>
      <c r="M50" s="42">
        <v>6</v>
      </c>
    </row>
    <row r="51" spans="2:13">
      <c r="B51" s="40" t="s">
        <v>133</v>
      </c>
      <c r="C51" s="40"/>
      <c r="D51" s="40"/>
      <c r="E51" s="40"/>
      <c r="F51" s="40"/>
      <c r="G51" s="40"/>
      <c r="H51" s="41"/>
      <c r="I51" s="41"/>
      <c r="J51" s="41"/>
      <c r="K51" s="40">
        <f>SUM(H51:J51)</f>
        <v>0</v>
      </c>
      <c r="L51" s="40"/>
      <c r="M51" s="42">
        <v>7</v>
      </c>
    </row>
    <row r="52" spans="2:13">
      <c r="B52" s="40" t="s">
        <v>134</v>
      </c>
      <c r="C52" s="40"/>
      <c r="D52" s="40"/>
      <c r="E52" s="40"/>
      <c r="F52" s="40"/>
      <c r="G52" s="40"/>
      <c r="H52" s="41"/>
      <c r="I52" s="41"/>
      <c r="J52" s="41"/>
      <c r="K52" s="40">
        <f>SUM(H52:J52)</f>
        <v>0</v>
      </c>
      <c r="L52" s="40"/>
      <c r="M52" s="42">
        <v>8</v>
      </c>
    </row>
    <row r="53" spans="2:13">
      <c r="B53" s="40" t="s">
        <v>135</v>
      </c>
      <c r="C53" s="40"/>
      <c r="D53" s="40"/>
      <c r="E53" s="40"/>
      <c r="F53" s="40"/>
      <c r="G53" s="40"/>
      <c r="H53" s="41"/>
      <c r="I53" s="41"/>
      <c r="J53" s="41"/>
      <c r="K53" s="40">
        <f>SUM(H53:J53)</f>
        <v>0</v>
      </c>
      <c r="L53" s="40"/>
      <c r="M53" s="42">
        <v>9</v>
      </c>
    </row>
    <row r="54" spans="2:13">
      <c r="B54" s="40" t="s">
        <v>136</v>
      </c>
      <c r="C54" s="40"/>
      <c r="D54" s="40"/>
      <c r="E54" s="40"/>
      <c r="F54" s="40"/>
      <c r="G54" s="40"/>
      <c r="H54" s="41"/>
      <c r="I54" s="41"/>
      <c r="J54" s="41"/>
      <c r="K54" s="40">
        <f>SUM(H54:J54)</f>
        <v>0</v>
      </c>
      <c r="L54" s="40"/>
      <c r="M54" s="42">
        <v>10</v>
      </c>
    </row>
    <row r="55" spans="2:13">
      <c r="B55" s="40" t="s">
        <v>137</v>
      </c>
      <c r="C55" s="40"/>
      <c r="D55" s="40"/>
      <c r="E55" s="40"/>
      <c r="F55" s="40"/>
      <c r="G55" s="40"/>
      <c r="H55" s="41"/>
      <c r="I55" s="41"/>
      <c r="J55" s="41"/>
      <c r="K55" s="40">
        <f>SUM(H55:J55)</f>
        <v>0</v>
      </c>
      <c r="L55" s="40"/>
      <c r="M55" s="42">
        <v>11</v>
      </c>
    </row>
    <row r="56" spans="2:13">
      <c r="B56" s="40" t="s">
        <v>138</v>
      </c>
      <c r="C56" s="40"/>
      <c r="D56" s="40"/>
      <c r="E56" s="40"/>
      <c r="F56" s="40"/>
      <c r="G56" s="40"/>
      <c r="H56" s="41"/>
      <c r="I56" s="41"/>
      <c r="J56" s="41"/>
      <c r="K56" s="40">
        <f>SUM(H56:J56)</f>
        <v>0</v>
      </c>
      <c r="L56" s="40"/>
      <c r="M56" s="42">
        <v>12</v>
      </c>
    </row>
    <row r="57" spans="2:13">
      <c r="B57" s="40" t="s">
        <v>139</v>
      </c>
      <c r="C57" s="40"/>
      <c r="D57" s="40"/>
      <c r="E57" s="40"/>
      <c r="F57" s="40"/>
      <c r="G57" s="40"/>
      <c r="H57" s="41"/>
      <c r="I57" s="41"/>
      <c r="J57" s="41"/>
      <c r="K57" s="40">
        <f>SUM(H57:J57)</f>
        <v>0</v>
      </c>
      <c r="L57" s="40"/>
      <c r="M57" s="42">
        <v>13</v>
      </c>
    </row>
    <row r="58" spans="2:13">
      <c r="B58" s="40" t="s">
        <v>140</v>
      </c>
      <c r="C58" s="40"/>
      <c r="D58" s="40"/>
      <c r="E58" s="40"/>
      <c r="F58" s="40"/>
      <c r="G58" s="40"/>
      <c r="H58" s="41"/>
      <c r="I58" s="41"/>
      <c r="J58" s="41"/>
      <c r="K58" s="40">
        <f>SUM(H58:J58)</f>
        <v>0</v>
      </c>
      <c r="L58" s="40"/>
      <c r="M58" s="42">
        <v>14</v>
      </c>
    </row>
    <row r="59" spans="2:13">
      <c r="B59" s="40" t="s">
        <v>141</v>
      </c>
      <c r="C59" s="40"/>
      <c r="D59" s="40"/>
      <c r="E59" s="40"/>
      <c r="F59" s="40"/>
      <c r="G59" s="40"/>
      <c r="H59" s="41"/>
      <c r="I59" s="41"/>
      <c r="J59" s="41"/>
      <c r="K59" s="40">
        <f>SUM(H59:J59)</f>
        <v>0</v>
      </c>
      <c r="L59" s="40"/>
      <c r="M59" s="42">
        <v>15</v>
      </c>
    </row>
    <row r="60" spans="2:13">
      <c r="B60" s="40" t="s">
        <v>142</v>
      </c>
      <c r="C60" s="40"/>
      <c r="D60" s="40"/>
      <c r="E60" s="40"/>
      <c r="F60" s="40"/>
      <c r="G60" s="40"/>
      <c r="H60" s="41"/>
      <c r="I60" s="41"/>
      <c r="J60" s="41"/>
      <c r="K60" s="40">
        <f>SUM(H60:J60)</f>
        <v>0</v>
      </c>
      <c r="L60" s="40"/>
      <c r="M60" s="42">
        <v>16</v>
      </c>
    </row>
    <row r="61" spans="2:13">
      <c r="B61" s="40" t="s">
        <v>143</v>
      </c>
      <c r="C61" s="40"/>
      <c r="D61" s="40"/>
      <c r="E61" s="40"/>
      <c r="F61" s="40"/>
      <c r="G61" s="40"/>
      <c r="H61" s="41"/>
      <c r="I61" s="41"/>
      <c r="J61" s="41"/>
      <c r="K61" s="40">
        <f>SUM(H61:J61)</f>
        <v>0</v>
      </c>
      <c r="L61" s="40"/>
      <c r="M61" s="42">
        <v>17</v>
      </c>
    </row>
    <row r="62" spans="2:13">
      <c r="B62" s="40" t="s">
        <v>144</v>
      </c>
      <c r="C62" s="40"/>
      <c r="D62" s="40"/>
      <c r="E62" s="40"/>
      <c r="F62" s="40"/>
      <c r="G62" s="40"/>
      <c r="H62" s="41"/>
      <c r="I62" s="41"/>
      <c r="J62" s="41"/>
      <c r="K62" s="40">
        <f>SUM(H62:J62)</f>
        <v>0</v>
      </c>
      <c r="L62" s="40"/>
      <c r="M62" s="42">
        <v>18</v>
      </c>
    </row>
    <row r="63" spans="2:13">
      <c r="B63" s="40" t="s">
        <v>145</v>
      </c>
      <c r="C63" s="40"/>
      <c r="D63" s="40"/>
      <c r="E63" s="40"/>
      <c r="F63" s="40"/>
      <c r="G63" s="40"/>
      <c r="H63" s="41"/>
      <c r="I63" s="41"/>
      <c r="J63" s="41"/>
      <c r="K63" s="40">
        <f>SUM(H63:J63)</f>
        <v>0</v>
      </c>
      <c r="L63" s="40"/>
      <c r="M63" s="42">
        <v>19</v>
      </c>
    </row>
    <row r="64" spans="2:13">
      <c r="B64" s="40" t="s">
        <v>146</v>
      </c>
      <c r="C64" s="40"/>
      <c r="D64" s="40"/>
      <c r="E64" s="40"/>
      <c r="F64" s="40"/>
      <c r="G64" s="40"/>
      <c r="H64" s="41"/>
      <c r="I64" s="41"/>
      <c r="J64" s="41"/>
      <c r="K64" s="40">
        <f>SUM(H64:J64)</f>
        <v>0</v>
      </c>
      <c r="L64" s="40"/>
      <c r="M64" s="42">
        <v>20</v>
      </c>
    </row>
    <row r="65" spans="2:13">
      <c r="B65" s="40" t="s">
        <v>147</v>
      </c>
      <c r="C65" s="40"/>
      <c r="D65" s="40"/>
      <c r="E65" s="40"/>
      <c r="F65" s="40"/>
      <c r="G65" s="40"/>
      <c r="H65" s="41"/>
      <c r="I65" s="41"/>
      <c r="J65" s="41"/>
      <c r="K65" s="40">
        <f>SUM(H65:J65)</f>
        <v>0</v>
      </c>
      <c r="L65" s="40"/>
      <c r="M65" s="42">
        <v>21</v>
      </c>
    </row>
    <row r="66" spans="2:13">
      <c r="B66" s="40" t="s">
        <v>148</v>
      </c>
      <c r="C66" s="40"/>
      <c r="D66" s="40"/>
      <c r="E66" s="40"/>
      <c r="F66" s="40"/>
      <c r="G66" s="40"/>
      <c r="H66" s="41"/>
      <c r="I66" s="41"/>
      <c r="J66" s="41"/>
      <c r="K66" s="40">
        <f>SUM(H66:J66)</f>
        <v>0</v>
      </c>
      <c r="L66" s="40"/>
      <c r="M66" s="42">
        <v>22</v>
      </c>
    </row>
    <row r="67" spans="2:13">
      <c r="B67" s="40" t="s">
        <v>149</v>
      </c>
      <c r="C67" s="40"/>
      <c r="D67" s="40"/>
      <c r="E67" s="40"/>
      <c r="F67" s="40"/>
      <c r="G67" s="40"/>
      <c r="H67" s="41"/>
      <c r="I67" s="41"/>
      <c r="J67" s="41"/>
      <c r="K67" s="40">
        <f>SUM(H67:J67)</f>
        <v>0</v>
      </c>
      <c r="L67" s="40"/>
      <c r="M67" s="42">
        <v>23</v>
      </c>
    </row>
    <row r="68" spans="2:13">
      <c r="B68" s="40" t="s">
        <v>150</v>
      </c>
      <c r="C68" s="40"/>
      <c r="D68" s="40"/>
      <c r="E68" s="40"/>
      <c r="F68" s="40"/>
      <c r="G68" s="40"/>
      <c r="H68" s="41"/>
      <c r="I68" s="41"/>
      <c r="J68" s="41"/>
      <c r="K68" s="40">
        <f>SUM(H68:J68)</f>
        <v>0</v>
      </c>
      <c r="L68" s="40"/>
      <c r="M68" s="42">
        <v>24</v>
      </c>
    </row>
    <row r="69" spans="2:13">
      <c r="B69" s="41" t="s">
        <v>151</v>
      </c>
      <c r="C69" s="41"/>
      <c r="D69" s="41"/>
      <c r="E69" s="41"/>
      <c r="F69" s="41"/>
      <c r="G69" s="41"/>
      <c r="H69" s="41"/>
      <c r="I69" s="41"/>
      <c r="J69" s="41"/>
      <c r="K69" s="40">
        <f>SUM(H69:J69)</f>
        <v>0</v>
      </c>
      <c r="L69" s="40"/>
      <c r="M69" s="42"/>
    </row>
    <row r="70" spans="2:13">
      <c r="B70" s="41" t="s">
        <v>151</v>
      </c>
      <c r="C70" s="41"/>
      <c r="D70" s="41"/>
      <c r="E70" s="41"/>
      <c r="F70" s="41"/>
      <c r="G70" s="41"/>
      <c r="H70" s="41"/>
      <c r="I70" s="41"/>
      <c r="J70" s="41"/>
      <c r="K70" s="40">
        <f>SUM(H70:J70)</f>
        <v>0</v>
      </c>
      <c r="L70" s="40"/>
      <c r="M70" s="42"/>
    </row>
    <row r="71" spans="2:13">
      <c r="B71" s="41" t="s">
        <v>151</v>
      </c>
      <c r="C71" s="41"/>
      <c r="D71" s="41"/>
      <c r="E71" s="41"/>
      <c r="F71" s="41"/>
      <c r="G71" s="41"/>
      <c r="H71" s="41"/>
      <c r="I71" s="41"/>
      <c r="J71" s="41"/>
      <c r="K71" s="40">
        <f>SUM(H71:J71)</f>
        <v>0</v>
      </c>
      <c r="L71" s="40"/>
      <c r="M71" s="42"/>
    </row>
    <row r="72" spans="2:13">
      <c r="B72" s="41" t="s">
        <v>151</v>
      </c>
      <c r="C72" s="41"/>
      <c r="D72" s="41"/>
      <c r="E72" s="41"/>
      <c r="F72" s="41"/>
      <c r="G72" s="41"/>
      <c r="H72" s="41"/>
      <c r="I72" s="41"/>
      <c r="J72" s="41"/>
      <c r="K72" s="40">
        <f>SUM(H72:J72)</f>
        <v>0</v>
      </c>
      <c r="L72" s="40"/>
      <c r="M72" s="42"/>
    </row>
    <row r="73" spans="2:13">
      <c r="B73" s="43" t="s">
        <v>151</v>
      </c>
      <c r="C73" s="43"/>
      <c r="D73" s="43"/>
      <c r="E73" s="43"/>
      <c r="F73" s="43"/>
      <c r="G73" s="43"/>
      <c r="H73" s="43"/>
      <c r="I73" s="43"/>
      <c r="J73" s="43"/>
      <c r="K73" s="44">
        <f>SUM(H73:J73)</f>
        <v>0</v>
      </c>
      <c r="L73" s="44"/>
      <c r="M73" s="42"/>
    </row>
    <row r="74" spans="2:13">
      <c r="B74" s="39" t="s">
        <v>110</v>
      </c>
      <c r="C74" s="39"/>
      <c r="D74" s="39"/>
      <c r="E74" s="39"/>
      <c r="F74" s="39"/>
      <c r="G74" s="39"/>
      <c r="H74" s="44">
        <f>SUM(H45:H73)</f>
        <v>0</v>
      </c>
      <c r="I74" s="44">
        <f>SUM(I45:I73)</f>
        <v>0</v>
      </c>
      <c r="J74" s="44">
        <f>SUM(J45:J73)</f>
        <v>0</v>
      </c>
      <c r="K74" s="44">
        <f>SUM(K45:K73)</f>
        <v>0</v>
      </c>
      <c r="L74" s="44"/>
    </row>
    <row r="76" spans="2:13">
      <c r="B76" s="37">
        <f>IF(J26=K74,"","Totals by degree should equal totals for 2017 in question B2.")</f>
        <v>0</v>
      </c>
      <c r="C76" s="37"/>
      <c r="D76" s="37"/>
      <c r="E76" s="37"/>
      <c r="F76" s="37"/>
      <c r="G76" s="37"/>
      <c r="H76" s="37"/>
      <c r="I76" s="37"/>
      <c r="J76" s="37"/>
      <c r="K76" s="37"/>
      <c r="L76" s="37"/>
    </row>
    <row r="77" spans="2:13">
      <c r="B77" s="37"/>
      <c r="C77" s="37"/>
      <c r="D77" s="37"/>
      <c r="E77" s="37"/>
      <c r="F77" s="37"/>
      <c r="G77" s="37"/>
      <c r="H77" s="37"/>
      <c r="I77" s="37"/>
      <c r="J77" s="37"/>
      <c r="K77" s="37"/>
      <c r="L77" s="37"/>
    </row>
    <row r="78" spans="2:13">
      <c r="B78" s="38" t="s">
        <v>118</v>
      </c>
      <c r="C78" s="38" t="s">
        <v>152</v>
      </c>
      <c r="D78" s="38"/>
      <c r="E78" s="38"/>
      <c r="F78" s="38"/>
      <c r="G78" s="38"/>
      <c r="H78" s="38"/>
      <c r="I78" s="38"/>
      <c r="J78" s="38"/>
      <c r="K78" s="38"/>
    </row>
    <row r="79" spans="2:13">
      <c r="C79" s="38"/>
      <c r="D79" s="38"/>
      <c r="E79" s="38"/>
      <c r="F79" s="38"/>
      <c r="G79" s="38"/>
      <c r="H79" s="38"/>
      <c r="I79" s="38"/>
      <c r="J79" s="38"/>
      <c r="K79" s="38"/>
    </row>
    <row r="81" spans="2:12">
      <c r="B81" s="1" t="s">
        <v>153</v>
      </c>
    </row>
    <row r="82" spans="2:12">
      <c r="B82" s="13" t="s">
        <v>33</v>
      </c>
      <c r="C82" s="13"/>
      <c r="D82" s="13"/>
      <c r="E82" s="13"/>
      <c r="F82" s="13"/>
      <c r="G82" s="13"/>
      <c r="H82" s="13"/>
      <c r="I82" s="13"/>
      <c r="J82" s="13"/>
      <c r="K82" s="13"/>
      <c r="L82" s="14">
        <f>IF(ISBLANK(B84),""," ")</f>
        <v>0</v>
      </c>
    </row>
    <row r="83" spans="2:12">
      <c r="B83" s="13"/>
      <c r="C83" s="13"/>
      <c r="D83" s="13"/>
      <c r="E83" s="13"/>
      <c r="F83" s="13"/>
      <c r="G83" s="13"/>
      <c r="H83" s="13"/>
      <c r="I83" s="13"/>
      <c r="J83" s="13"/>
      <c r="K83" s="13"/>
      <c r="L83" s="45"/>
    </row>
    <row r="84" spans="2:12">
      <c r="B84" s="46"/>
      <c r="C84" s="46"/>
      <c r="D84" s="46"/>
      <c r="E84" s="46"/>
      <c r="F84" s="46"/>
      <c r="G84" s="46"/>
      <c r="H84" s="46"/>
      <c r="I84" s="46"/>
      <c r="J84" s="46"/>
      <c r="K84" s="46"/>
      <c r="L84" s="46"/>
    </row>
    <row r="85" spans="2:12">
      <c r="B85" s="46"/>
      <c r="C85" s="46"/>
      <c r="D85" s="46"/>
      <c r="E85" s="46"/>
      <c r="F85" s="46"/>
      <c r="G85" s="46"/>
      <c r="H85" s="46"/>
      <c r="I85" s="46"/>
      <c r="J85" s="46"/>
      <c r="K85" s="46"/>
      <c r="L85" s="46"/>
    </row>
    <row r="86" spans="2:12">
      <c r="B86" s="46"/>
      <c r="C86" s="46"/>
      <c r="D86" s="46"/>
      <c r="E86" s="46"/>
      <c r="F86" s="46"/>
      <c r="G86" s="46"/>
      <c r="H86" s="46"/>
      <c r="I86" s="46"/>
      <c r="J86" s="46"/>
      <c r="K86" s="46"/>
      <c r="L86" s="46"/>
    </row>
    <row r="87" spans="2:12">
      <c r="B87" s="46"/>
      <c r="C87" s="46"/>
      <c r="D87" s="46"/>
      <c r="E87" s="46"/>
      <c r="F87" s="46"/>
      <c r="G87" s="46"/>
      <c r="H87" s="46"/>
      <c r="I87" s="46"/>
      <c r="J87" s="46"/>
      <c r="K87" s="46"/>
      <c r="L87" s="46"/>
    </row>
    <row r="88" spans="2:12">
      <c r="B88" s="46"/>
      <c r="C88" s="46"/>
      <c r="D88" s="46"/>
      <c r="E88" s="46"/>
      <c r="F88" s="46"/>
      <c r="G88" s="46"/>
      <c r="H88" s="46"/>
      <c r="I88" s="46"/>
      <c r="J88" s="46"/>
      <c r="K88" s="46"/>
      <c r="L88" s="46"/>
    </row>
    <row r="89" spans="2:12">
      <c r="B89" s="46"/>
      <c r="C89" s="46"/>
      <c r="D89" s="46"/>
      <c r="E89" s="46"/>
      <c r="F89" s="46"/>
      <c r="G89" s="46"/>
      <c r="H89" s="46"/>
      <c r="I89" s="46"/>
      <c r="J89" s="46"/>
      <c r="K89" s="46"/>
      <c r="L89" s="46"/>
    </row>
    <row r="90" spans="2:12">
      <c r="B90" s="1" t="s">
        <v>154</v>
      </c>
    </row>
    <row r="91" spans="2:12">
      <c r="B91" s="1" t="s">
        <v>155</v>
      </c>
    </row>
    <row r="92" spans="2:12">
      <c r="B92" s="13" t="s">
        <v>34</v>
      </c>
      <c r="C92" s="13"/>
      <c r="D92" s="13"/>
      <c r="E92" s="13"/>
      <c r="F92" s="13"/>
      <c r="G92" s="13"/>
      <c r="H92" s="13"/>
      <c r="I92" s="13"/>
      <c r="J92" s="13"/>
      <c r="K92" s="13"/>
      <c r="L92" s="14">
        <f>IF(COUNTBLANK(D95:H97)=0, " ", "")</f>
        <v>0</v>
      </c>
    </row>
    <row r="93" spans="2:12">
      <c r="B93" s="31"/>
      <c r="C93" s="31"/>
      <c r="D93" s="47" t="s">
        <v>114</v>
      </c>
      <c r="E93" s="47"/>
      <c r="F93" s="47"/>
      <c r="G93" s="47"/>
      <c r="H93" s="47"/>
      <c r="I93" s="47"/>
      <c r="J93" s="20"/>
      <c r="K93" s="20"/>
      <c r="L93" s="20"/>
    </row>
    <row r="94" spans="2:12">
      <c r="B94" s="25"/>
      <c r="C94" s="25"/>
      <c r="D94" s="26" t="s">
        <v>157</v>
      </c>
      <c r="E94" s="26" t="s">
        <v>158</v>
      </c>
      <c r="F94" s="26" t="s">
        <v>159</v>
      </c>
      <c r="G94" s="26" t="s">
        <v>160</v>
      </c>
      <c r="H94" s="26" t="s">
        <v>161</v>
      </c>
      <c r="I94" s="26" t="s">
        <v>117</v>
      </c>
      <c r="J94" s="20"/>
      <c r="K94" s="20"/>
      <c r="L94" s="20"/>
    </row>
    <row r="95" spans="2:12">
      <c r="B95" s="27" t="s">
        <v>107</v>
      </c>
      <c r="C95" s="27"/>
      <c r="D95" s="28"/>
      <c r="E95" s="28"/>
      <c r="F95" s="28"/>
      <c r="G95" s="28"/>
      <c r="H95" s="28"/>
      <c r="I95" s="48">
        <f>SUM(D95:H95)</f>
        <v>0</v>
      </c>
      <c r="J95" s="20"/>
      <c r="K95" s="20"/>
      <c r="L95" s="20"/>
    </row>
    <row r="96" spans="2:12">
      <c r="B96" s="27" t="s">
        <v>108</v>
      </c>
      <c r="C96" s="27"/>
      <c r="D96" s="28"/>
      <c r="E96" s="28"/>
      <c r="F96" s="28"/>
      <c r="G96" s="28"/>
      <c r="H96" s="28"/>
      <c r="I96" s="48">
        <f>SUM(D96:H96)</f>
        <v>0</v>
      </c>
      <c r="J96" s="20"/>
      <c r="K96" s="20"/>
      <c r="L96" s="20"/>
    </row>
    <row r="97" spans="2:12">
      <c r="B97" s="27" t="s">
        <v>109</v>
      </c>
      <c r="C97" s="27"/>
      <c r="D97" s="28"/>
      <c r="E97" s="28"/>
      <c r="F97" s="28"/>
      <c r="G97" s="28"/>
      <c r="H97" s="28"/>
      <c r="I97" s="48">
        <f>SUM(D97:H97)</f>
        <v>0</v>
      </c>
      <c r="J97" s="20"/>
      <c r="K97" s="20"/>
      <c r="L97" s="20"/>
    </row>
    <row r="98" spans="2:12">
      <c r="B98" s="29" t="s">
        <v>110</v>
      </c>
      <c r="C98" s="29"/>
      <c r="D98" s="49">
        <f>SUM(D95:D97)</f>
        <v>0</v>
      </c>
      <c r="E98" s="49">
        <f>SUM(E95:E97)</f>
        <v>0</v>
      </c>
      <c r="F98" s="49">
        <f>SUM(F95:F97)</f>
        <v>0</v>
      </c>
      <c r="G98" s="49">
        <f>SUM(G95:G97)</f>
        <v>0</v>
      </c>
      <c r="H98" s="49">
        <f>SUM(H95:H97)</f>
        <v>0</v>
      </c>
      <c r="I98" s="49">
        <f>SUM(I95:I97)</f>
        <v>0</v>
      </c>
      <c r="J98" s="20"/>
      <c r="K98" s="20"/>
      <c r="L98" s="20"/>
    </row>
    <row r="99" spans="2:12">
      <c r="B99" s="37">
        <f>IF(J26=I98,"","The total number of academic staff must equal the number of 2017 academic staff provided in question B2.")</f>
        <v>0</v>
      </c>
      <c r="C99" s="37"/>
      <c r="D99" s="37"/>
      <c r="E99" s="37"/>
      <c r="F99" s="37"/>
      <c r="G99" s="37"/>
      <c r="H99" s="37"/>
      <c r="I99" s="37"/>
      <c r="J99" s="37"/>
      <c r="K99" s="37"/>
      <c r="L99" s="37"/>
    </row>
    <row r="100" spans="2:12">
      <c r="B100" s="37"/>
      <c r="C100" s="37"/>
      <c r="D100" s="37"/>
      <c r="E100" s="37"/>
      <c r="F100" s="37"/>
      <c r="G100" s="37"/>
      <c r="H100" s="37"/>
      <c r="I100" s="37"/>
      <c r="J100" s="37"/>
      <c r="K100" s="37"/>
      <c r="L100" s="37"/>
    </row>
    <row r="101" spans="2:12">
      <c r="B101" s="38" t="s">
        <v>118</v>
      </c>
      <c r="C101" s="38" t="s">
        <v>162</v>
      </c>
      <c r="D101" s="38"/>
      <c r="E101" s="38"/>
      <c r="F101" s="38"/>
      <c r="G101" s="38"/>
      <c r="H101" s="38"/>
      <c r="I101" s="38"/>
      <c r="J101" s="38"/>
      <c r="K101" s="38"/>
    </row>
    <row r="102" spans="2:12">
      <c r="C102" s="38"/>
      <c r="D102" s="38"/>
      <c r="E102" s="38"/>
      <c r="F102" s="38"/>
      <c r="G102" s="38"/>
      <c r="H102" s="38"/>
      <c r="I102" s="38"/>
      <c r="J102" s="38"/>
      <c r="K102" s="38"/>
    </row>
    <row r="104" spans="2:12">
      <c r="B104" s="1" t="s">
        <v>163</v>
      </c>
    </row>
    <row r="105" spans="2:12">
      <c r="B105" s="13" t="s">
        <v>35</v>
      </c>
      <c r="C105" s="13"/>
      <c r="D105" s="13"/>
      <c r="E105" s="13"/>
      <c r="F105" s="13"/>
      <c r="G105" s="13"/>
      <c r="H105" s="13"/>
      <c r="I105" s="13"/>
      <c r="J105" s="13"/>
      <c r="K105" s="13"/>
      <c r="L105" s="14">
        <f>IF(COUNTBLANK(D108:H108)=0, " ", "")</f>
        <v>0</v>
      </c>
    </row>
    <row r="106" spans="2:12">
      <c r="B106" s="31"/>
      <c r="C106" s="31"/>
      <c r="D106" s="47" t="s">
        <v>114</v>
      </c>
      <c r="E106" s="47"/>
      <c r="F106" s="47"/>
      <c r="G106" s="47"/>
      <c r="H106" s="47"/>
      <c r="I106" s="47"/>
      <c r="J106" s="20"/>
      <c r="K106" s="20"/>
      <c r="L106" s="20"/>
    </row>
    <row r="107" spans="2:12">
      <c r="B107" s="25"/>
      <c r="C107" s="25"/>
      <c r="D107" s="26" t="s">
        <v>157</v>
      </c>
      <c r="E107" s="26" t="s">
        <v>158</v>
      </c>
      <c r="F107" s="26" t="s">
        <v>159</v>
      </c>
      <c r="G107" s="26" t="s">
        <v>160</v>
      </c>
      <c r="H107" s="26" t="s">
        <v>161</v>
      </c>
      <c r="I107" s="26" t="s">
        <v>117</v>
      </c>
      <c r="J107" s="20"/>
      <c r="K107" s="20"/>
      <c r="L107" s="20"/>
    </row>
    <row r="108" spans="2:12">
      <c r="B108" s="27" t="s">
        <v>164</v>
      </c>
      <c r="C108" s="27"/>
      <c r="D108" s="28"/>
      <c r="E108" s="28"/>
      <c r="F108" s="28"/>
      <c r="G108" s="28"/>
      <c r="H108" s="28"/>
      <c r="I108" s="48">
        <f>SUM(D108:H108)</f>
        <v>0</v>
      </c>
      <c r="J108" s="20"/>
      <c r="K108" s="20"/>
      <c r="L108" s="20"/>
    </row>
    <row r="109" spans="2:12">
      <c r="B109" s="29" t="s">
        <v>110</v>
      </c>
      <c r="C109" s="29"/>
      <c r="D109" s="49">
        <f>SUM(D108:D108)</f>
        <v>0</v>
      </c>
      <c r="E109" s="49">
        <f>SUM(E108:E108)</f>
        <v>0</v>
      </c>
      <c r="F109" s="49">
        <f>SUM(F108:F108)</f>
        <v>0</v>
      </c>
      <c r="G109" s="49">
        <f>SUM(G108:G108)</f>
        <v>0</v>
      </c>
      <c r="H109" s="49">
        <f>SUM(H108:H108)</f>
        <v>0</v>
      </c>
      <c r="I109" s="49">
        <f>SUM(I108:I108)</f>
        <v>0</v>
      </c>
      <c r="J109" s="20"/>
      <c r="K109" s="20"/>
      <c r="L109" s="20"/>
    </row>
    <row r="110" spans="2:12">
      <c r="B110" s="37">
        <f>IF(I109&lt;&gt;F34,"The number of female academic staff by age category must be equal to the number of female academic staff provided in question B3.","")</f>
        <v>0</v>
      </c>
      <c r="C110" s="37"/>
      <c r="D110" s="37"/>
      <c r="E110" s="37"/>
      <c r="F110" s="37"/>
      <c r="G110" s="37"/>
      <c r="H110" s="37"/>
      <c r="I110" s="37"/>
      <c r="J110" s="37"/>
      <c r="K110" s="37"/>
      <c r="L110" s="37"/>
    </row>
    <row r="111" spans="2:12">
      <c r="B111" s="37"/>
      <c r="C111" s="37"/>
      <c r="D111" s="37"/>
      <c r="E111" s="37"/>
      <c r="F111" s="37"/>
      <c r="G111" s="37"/>
      <c r="H111" s="37"/>
      <c r="I111" s="37"/>
      <c r="J111" s="37"/>
      <c r="K111" s="37"/>
      <c r="L111" s="37"/>
    </row>
    <row r="112" spans="2:12">
      <c r="B112" s="38" t="s">
        <v>118</v>
      </c>
      <c r="C112" s="38" t="s">
        <v>165</v>
      </c>
      <c r="D112" s="38"/>
      <c r="E112" s="38"/>
      <c r="F112" s="38"/>
      <c r="G112" s="38"/>
      <c r="H112" s="38"/>
      <c r="I112" s="38"/>
      <c r="J112" s="38"/>
      <c r="K112" s="38"/>
    </row>
    <row r="113" spans="2:12">
      <c r="C113" s="38"/>
      <c r="D113" s="38"/>
      <c r="E113" s="38"/>
      <c r="F113" s="38"/>
      <c r="G113" s="38"/>
      <c r="H113" s="38"/>
      <c r="I113" s="38"/>
      <c r="J113" s="38"/>
      <c r="K113" s="38"/>
    </row>
    <row r="115" spans="2:12">
      <c r="B115" s="1" t="s">
        <v>166</v>
      </c>
    </row>
    <row r="116" spans="2:12">
      <c r="B116" s="1" t="s">
        <v>167</v>
      </c>
    </row>
    <row r="117" spans="2:12">
      <c r="B117" s="13" t="s">
        <v>168</v>
      </c>
      <c r="C117" s="13"/>
      <c r="D117" s="13"/>
      <c r="E117" s="13"/>
      <c r="F117" s="13"/>
      <c r="G117" s="13"/>
      <c r="H117" s="13"/>
      <c r="I117" s="13"/>
      <c r="J117" s="13"/>
      <c r="K117" s="13"/>
      <c r="L117" s="14">
        <f>IF(COUNTBLANK(F120:F125)&gt;0, "", " ")</f>
        <v>0</v>
      </c>
    </row>
    <row r="118" spans="2:12">
      <c r="B118" s="24" t="s">
        <v>114</v>
      </c>
      <c r="C118" s="24"/>
      <c r="D118" s="24"/>
      <c r="E118" s="24"/>
      <c r="F118" s="24"/>
      <c r="G118" s="20"/>
      <c r="H118" s="20"/>
      <c r="I118" s="20"/>
      <c r="J118" s="20"/>
      <c r="K118" s="20"/>
      <c r="L118" s="20"/>
    </row>
    <row r="119" spans="2:12">
      <c r="B119" s="25"/>
      <c r="C119" s="25"/>
      <c r="D119" s="25"/>
      <c r="E119" s="25"/>
      <c r="F119" s="26">
        <v>2017</v>
      </c>
      <c r="G119" s="20"/>
      <c r="H119" s="20"/>
      <c r="I119" s="20"/>
      <c r="J119" s="20"/>
      <c r="K119" s="20"/>
      <c r="L119" s="20"/>
    </row>
    <row r="120" spans="2:12">
      <c r="B120" s="27" t="s">
        <v>107</v>
      </c>
      <c r="C120" s="27"/>
      <c r="D120" s="27"/>
      <c r="E120" s="27"/>
      <c r="F120" s="28"/>
      <c r="G120" s="20"/>
      <c r="H120" s="20"/>
      <c r="I120" s="20"/>
      <c r="J120" s="20"/>
      <c r="K120" s="20"/>
      <c r="L120" s="20"/>
    </row>
    <row r="121" spans="2:12">
      <c r="B121" s="27" t="s">
        <v>108</v>
      </c>
      <c r="C121" s="27"/>
      <c r="D121" s="27"/>
      <c r="E121" s="27"/>
      <c r="F121" s="28"/>
      <c r="G121" s="20"/>
      <c r="H121" s="20"/>
      <c r="I121" s="20"/>
      <c r="J121" s="20"/>
      <c r="K121" s="20"/>
      <c r="L121" s="20"/>
    </row>
    <row r="122" spans="2:12">
      <c r="B122" s="27" t="s">
        <v>109</v>
      </c>
      <c r="C122" s="27"/>
      <c r="D122" s="27"/>
      <c r="E122" s="27"/>
      <c r="F122" s="28"/>
      <c r="G122" s="20"/>
      <c r="H122" s="20"/>
      <c r="I122" s="20"/>
      <c r="J122" s="20"/>
      <c r="K122" s="20"/>
      <c r="L122" s="20"/>
    </row>
    <row r="123" spans="2:12">
      <c r="B123" s="27" t="s">
        <v>170</v>
      </c>
      <c r="C123" s="27"/>
      <c r="D123" s="27"/>
      <c r="E123" s="27"/>
      <c r="F123" s="28"/>
      <c r="G123" s="20"/>
      <c r="H123" s="20"/>
      <c r="I123" s="20"/>
      <c r="J123" s="20"/>
      <c r="K123" s="20"/>
      <c r="L123" s="20"/>
    </row>
    <row r="124" spans="2:12">
      <c r="B124" s="27" t="s">
        <v>171</v>
      </c>
      <c r="C124" s="27"/>
      <c r="D124" s="27"/>
      <c r="E124" s="27"/>
      <c r="F124" s="28"/>
      <c r="G124" s="20"/>
      <c r="H124" s="20"/>
      <c r="I124" s="20"/>
      <c r="J124" s="20"/>
      <c r="K124" s="20"/>
      <c r="L124" s="20"/>
    </row>
    <row r="125" spans="2:12">
      <c r="B125" s="29" t="s">
        <v>110</v>
      </c>
      <c r="C125" s="29"/>
      <c r="D125" s="29"/>
      <c r="E125" s="29"/>
      <c r="F125" s="30">
        <f>SUM(F120:F124)</f>
        <v>0</v>
      </c>
      <c r="G125" s="20"/>
      <c r="H125" s="20"/>
      <c r="I125" s="20"/>
      <c r="J125" s="20"/>
      <c r="K125" s="20"/>
      <c r="L125" s="20"/>
    </row>
    <row r="126" spans="2:12">
      <c r="B126" s="38" t="s">
        <v>118</v>
      </c>
      <c r="C126" s="38" t="s">
        <v>172</v>
      </c>
      <c r="D126" s="38"/>
      <c r="E126" s="38"/>
      <c r="F126" s="38"/>
      <c r="G126" s="38"/>
      <c r="H126" s="38"/>
      <c r="I126" s="38"/>
      <c r="J126" s="38"/>
      <c r="K126" s="38"/>
    </row>
    <row r="127" spans="2:12">
      <c r="C127" s="38"/>
      <c r="D127" s="38"/>
      <c r="E127" s="38"/>
      <c r="F127" s="38"/>
      <c r="G127" s="38"/>
      <c r="H127" s="38"/>
      <c r="I127" s="38"/>
      <c r="J127" s="38"/>
      <c r="K127" s="38"/>
    </row>
    <row r="128" spans="2:12">
      <c r="C128" s="38"/>
      <c r="D128" s="38"/>
      <c r="E128" s="38"/>
      <c r="F128" s="38"/>
      <c r="G128" s="38"/>
      <c r="H128" s="38"/>
      <c r="I128" s="38"/>
      <c r="J128" s="38"/>
      <c r="K128" s="38"/>
    </row>
    <row r="129" spans="2:12">
      <c r="C129" s="38"/>
      <c r="D129" s="38"/>
      <c r="E129" s="38"/>
      <c r="F129" s="38"/>
      <c r="G129" s="38"/>
      <c r="H129" s="38"/>
      <c r="I129" s="38"/>
      <c r="J129" s="38"/>
      <c r="K129" s="38"/>
    </row>
    <row r="130" spans="2:12">
      <c r="C130" s="38"/>
      <c r="D130" s="38"/>
      <c r="E130" s="38"/>
      <c r="F130" s="38"/>
      <c r="G130" s="38"/>
      <c r="H130" s="38"/>
      <c r="I130" s="38"/>
      <c r="J130" s="38"/>
      <c r="K130" s="38"/>
    </row>
    <row r="131" spans="2:12">
      <c r="C131" s="38"/>
      <c r="D131" s="38"/>
      <c r="E131" s="38"/>
      <c r="F131" s="38"/>
      <c r="G131" s="38"/>
      <c r="H131" s="38"/>
      <c r="I131" s="38"/>
      <c r="J131" s="38"/>
      <c r="K131" s="38"/>
    </row>
    <row r="133" spans="2:12">
      <c r="B133" s="1" t="s">
        <v>173</v>
      </c>
    </row>
    <row r="134" spans="2:12">
      <c r="B134" s="13" t="s">
        <v>174</v>
      </c>
      <c r="C134" s="13"/>
      <c r="D134" s="13"/>
      <c r="E134" s="13"/>
      <c r="F134" s="13"/>
      <c r="G134" s="13"/>
      <c r="H134" s="13"/>
      <c r="I134" s="13"/>
      <c r="J134" s="13"/>
      <c r="K134" s="13"/>
      <c r="L134" s="14">
        <f>IF(COUNTBLANK(F137:F139)&gt;0, "", " ")</f>
        <v>0</v>
      </c>
    </row>
    <row r="135" spans="2:12">
      <c r="B135" s="24" t="s">
        <v>114</v>
      </c>
      <c r="C135" s="24"/>
      <c r="D135" s="24"/>
      <c r="E135" s="24"/>
      <c r="F135" s="24"/>
      <c r="G135" s="20"/>
      <c r="H135" s="20"/>
      <c r="I135" s="20"/>
      <c r="J135" s="20"/>
      <c r="K135" s="20"/>
      <c r="L135" s="20"/>
    </row>
    <row r="136" spans="2:12">
      <c r="B136" s="25"/>
      <c r="C136" s="25"/>
      <c r="D136" s="25"/>
      <c r="E136" s="25"/>
      <c r="F136" s="26">
        <v>2017</v>
      </c>
      <c r="G136" s="20"/>
      <c r="H136" s="20"/>
      <c r="I136" s="20"/>
      <c r="J136" s="20"/>
      <c r="K136" s="20"/>
      <c r="L136" s="20"/>
    </row>
    <row r="137" spans="2:12">
      <c r="B137" s="27" t="s">
        <v>176</v>
      </c>
      <c r="C137" s="27"/>
      <c r="D137" s="27"/>
      <c r="E137" s="27"/>
      <c r="F137" s="28"/>
      <c r="G137" s="20"/>
      <c r="H137" s="20"/>
      <c r="I137" s="20"/>
      <c r="J137" s="20"/>
      <c r="K137" s="20"/>
      <c r="L137" s="20"/>
    </row>
    <row r="138" spans="2:12">
      <c r="B138" s="27" t="s">
        <v>177</v>
      </c>
      <c r="C138" s="27"/>
      <c r="D138" s="27"/>
      <c r="E138" s="27"/>
      <c r="F138" s="28"/>
      <c r="G138" s="20"/>
      <c r="H138" s="20"/>
      <c r="I138" s="20"/>
      <c r="J138" s="20"/>
      <c r="K138" s="20"/>
      <c r="L138" s="20"/>
    </row>
    <row r="139" spans="2:12">
      <c r="B139" s="29" t="s">
        <v>110</v>
      </c>
      <c r="C139" s="29"/>
      <c r="D139" s="29"/>
      <c r="E139" s="29"/>
      <c r="F139" s="30">
        <f>SUM(F137:F138)</f>
        <v>0</v>
      </c>
      <c r="G139" s="20"/>
      <c r="H139" s="20"/>
      <c r="I139" s="20"/>
      <c r="J139" s="20"/>
      <c r="K139" s="20"/>
      <c r="L139" s="20"/>
    </row>
    <row r="140" spans="2:12">
      <c r="B140" s="38" t="s">
        <v>118</v>
      </c>
      <c r="C140" s="38" t="s">
        <v>178</v>
      </c>
      <c r="D140" s="38"/>
      <c r="E140" s="38"/>
      <c r="F140" s="38"/>
      <c r="G140" s="38"/>
      <c r="H140" s="38"/>
      <c r="I140" s="38"/>
      <c r="J140" s="38"/>
      <c r="K140" s="38"/>
    </row>
    <row r="141" spans="2:12">
      <c r="C141" s="38"/>
      <c r="D141" s="38"/>
      <c r="E141" s="38"/>
      <c r="F141" s="38"/>
      <c r="G141" s="38"/>
      <c r="H141" s="38"/>
      <c r="I141" s="38"/>
      <c r="J141" s="38"/>
      <c r="K141" s="38"/>
    </row>
    <row r="142" spans="2:12">
      <c r="C142" s="38"/>
      <c r="D142" s="38"/>
      <c r="E142" s="38"/>
      <c r="F142" s="38"/>
      <c r="G142" s="38"/>
      <c r="H142" s="38"/>
      <c r="I142" s="38"/>
      <c r="J142" s="38"/>
      <c r="K142" s="38"/>
    </row>
    <row r="143" spans="2:12">
      <c r="C143" s="38"/>
      <c r="D143" s="38"/>
      <c r="E143" s="38"/>
      <c r="F143" s="38"/>
      <c r="G143" s="38"/>
      <c r="H143" s="38"/>
      <c r="I143" s="38"/>
      <c r="J143" s="38"/>
      <c r="K143" s="38"/>
    </row>
    <row r="144" spans="2:12">
      <c r="C144" s="38"/>
      <c r="D144" s="38"/>
      <c r="E144" s="38"/>
      <c r="F144" s="38"/>
      <c r="G144" s="38"/>
      <c r="H144" s="38"/>
      <c r="I144" s="38"/>
      <c r="J144" s="38"/>
      <c r="K144" s="38"/>
    </row>
    <row r="145" spans="2:12">
      <c r="C145" s="38"/>
      <c r="D145" s="38"/>
      <c r="E145" s="38"/>
      <c r="F145" s="38"/>
      <c r="G145" s="38"/>
      <c r="H145" s="38"/>
      <c r="I145" s="38"/>
      <c r="J145" s="38"/>
      <c r="K145" s="38"/>
    </row>
    <row r="147" spans="2:12">
      <c r="B147" s="1" t="s">
        <v>179</v>
      </c>
    </row>
    <row r="148" spans="2:12">
      <c r="B148" s="50" t="s">
        <v>180</v>
      </c>
      <c r="C148" s="50"/>
      <c r="D148" s="50"/>
      <c r="E148" s="50"/>
      <c r="F148" s="50"/>
      <c r="G148" s="50"/>
      <c r="H148" s="50"/>
      <c r="I148" s="50"/>
      <c r="J148" s="50"/>
      <c r="K148" s="50"/>
      <c r="L148" s="50"/>
    </row>
    <row r="149" spans="2:12">
      <c r="B149" s="46"/>
      <c r="C149" s="46"/>
      <c r="D149" s="46"/>
      <c r="E149" s="46"/>
      <c r="F149" s="46"/>
      <c r="G149" s="46"/>
      <c r="H149" s="46"/>
      <c r="I149" s="46"/>
      <c r="J149" s="46"/>
      <c r="K149" s="46"/>
      <c r="L149" s="46"/>
    </row>
    <row r="150" spans="2:12">
      <c r="B150" s="46"/>
      <c r="C150" s="46"/>
      <c r="D150" s="46"/>
      <c r="E150" s="46"/>
      <c r="F150" s="46"/>
      <c r="G150" s="46"/>
      <c r="H150" s="46"/>
      <c r="I150" s="46"/>
      <c r="J150" s="46"/>
      <c r="K150" s="46"/>
      <c r="L150" s="46"/>
    </row>
    <row r="151" spans="2:12">
      <c r="B151" s="46"/>
      <c r="C151" s="46"/>
      <c r="D151" s="46"/>
      <c r="E151" s="46"/>
      <c r="F151" s="46"/>
      <c r="G151" s="46"/>
      <c r="H151" s="46"/>
      <c r="I151" s="46"/>
      <c r="J151" s="46"/>
      <c r="K151" s="46"/>
      <c r="L151" s="46"/>
    </row>
    <row r="152" spans="2:12">
      <c r="B152" s="46"/>
      <c r="C152" s="46"/>
      <c r="D152" s="46"/>
      <c r="E152" s="46"/>
      <c r="F152" s="46"/>
      <c r="G152" s="46"/>
      <c r="H152" s="46"/>
      <c r="I152" s="46"/>
      <c r="J152" s="46"/>
      <c r="K152" s="46"/>
      <c r="L152" s="46"/>
    </row>
    <row r="153" spans="2:12">
      <c r="B153" s="46"/>
      <c r="C153" s="46"/>
      <c r="D153" s="46"/>
      <c r="E153" s="46"/>
      <c r="F153" s="46"/>
      <c r="G153" s="46"/>
      <c r="H153" s="46"/>
      <c r="I153" s="46"/>
      <c r="J153" s="46"/>
      <c r="K153" s="46"/>
      <c r="L153" s="46"/>
    </row>
    <row r="154" spans="2:12">
      <c r="B154" s="46"/>
      <c r="C154" s="46"/>
      <c r="D154" s="46"/>
      <c r="E154" s="46"/>
      <c r="F154" s="46"/>
      <c r="G154" s="46"/>
      <c r="H154" s="46"/>
      <c r="I154" s="46"/>
      <c r="J154" s="46"/>
      <c r="K154" s="46"/>
      <c r="L154" s="46"/>
    </row>
    <row r="156" spans="2:12">
      <c r="B156" s="5" t="s">
        <v>9</v>
      </c>
      <c r="C156" s="5"/>
      <c r="D156" s="5"/>
    </row>
  </sheetData>
  <sheetProtection sheet="1" objects="1" scenarios="1" selectLockedCells="1"/>
  <mergeCells count="158">
    <mergeCell ref="B2:L2"/>
    <mergeCell ref="B4:K4"/>
    <mergeCell ref="B5:D5"/>
    <mergeCell ref="E5:F5"/>
    <mergeCell ref="B6:D6"/>
    <mergeCell ref="E6:F6"/>
    <mergeCell ref="B7:D7"/>
    <mergeCell ref="E7:F7"/>
    <mergeCell ref="B8:D8"/>
    <mergeCell ref="E8:F8"/>
    <mergeCell ref="B9:D9"/>
    <mergeCell ref="E9:F9"/>
    <mergeCell ref="B10:H10"/>
    <mergeCell ref="J5:L10"/>
    <mergeCell ref="B12:L18"/>
    <mergeCell ref="B20:K20"/>
    <mergeCell ref="B21:J21"/>
    <mergeCell ref="B22:E22"/>
    <mergeCell ref="B23:E23"/>
    <mergeCell ref="B24:E24"/>
    <mergeCell ref="B25:E25"/>
    <mergeCell ref="B26:E26"/>
    <mergeCell ref="K21:L26"/>
    <mergeCell ref="B28:K28"/>
    <mergeCell ref="B29:E29"/>
    <mergeCell ref="F29:K29"/>
    <mergeCell ref="B30:E30"/>
    <mergeCell ref="F30:G30"/>
    <mergeCell ref="H30:I30"/>
    <mergeCell ref="J30:K30"/>
    <mergeCell ref="B31:E31"/>
    <mergeCell ref="F31:G31"/>
    <mergeCell ref="H31:I31"/>
    <mergeCell ref="J31:K31"/>
    <mergeCell ref="B32:E32"/>
    <mergeCell ref="F32:G32"/>
    <mergeCell ref="H32:I32"/>
    <mergeCell ref="J32:K32"/>
    <mergeCell ref="B33:E33"/>
    <mergeCell ref="F33:G33"/>
    <mergeCell ref="H33:I33"/>
    <mergeCell ref="J33:K33"/>
    <mergeCell ref="B34:E34"/>
    <mergeCell ref="F34:G34"/>
    <mergeCell ref="H34:I34"/>
    <mergeCell ref="J34:K34"/>
    <mergeCell ref="L29:L34"/>
    <mergeCell ref="C37:K39"/>
    <mergeCell ref="B43:K43"/>
    <mergeCell ref="B44:G44"/>
    <mergeCell ref="K44:L44"/>
    <mergeCell ref="B45:G45"/>
    <mergeCell ref="K45:L45"/>
    <mergeCell ref="B46:G46"/>
    <mergeCell ref="K46:L46"/>
    <mergeCell ref="B47:G47"/>
    <mergeCell ref="K47:L47"/>
    <mergeCell ref="B48:G48"/>
    <mergeCell ref="K48:L48"/>
    <mergeCell ref="B49:G49"/>
    <mergeCell ref="K49:L49"/>
    <mergeCell ref="B50:G50"/>
    <mergeCell ref="K50:L50"/>
    <mergeCell ref="B51:G51"/>
    <mergeCell ref="K51:L51"/>
    <mergeCell ref="B52:G52"/>
    <mergeCell ref="K52:L52"/>
    <mergeCell ref="B53:G53"/>
    <mergeCell ref="K53:L53"/>
    <mergeCell ref="B54:G54"/>
    <mergeCell ref="K54:L54"/>
    <mergeCell ref="B55:G55"/>
    <mergeCell ref="K55:L55"/>
    <mergeCell ref="B56:G56"/>
    <mergeCell ref="K56:L56"/>
    <mergeCell ref="B57:G57"/>
    <mergeCell ref="K57:L57"/>
    <mergeCell ref="B58:G58"/>
    <mergeCell ref="K58:L58"/>
    <mergeCell ref="B59:G59"/>
    <mergeCell ref="K59:L59"/>
    <mergeCell ref="B60:G60"/>
    <mergeCell ref="K60:L60"/>
    <mergeCell ref="B61:G61"/>
    <mergeCell ref="K61:L61"/>
    <mergeCell ref="B62:G62"/>
    <mergeCell ref="K62:L62"/>
    <mergeCell ref="B63:G63"/>
    <mergeCell ref="K63:L63"/>
    <mergeCell ref="B64:G64"/>
    <mergeCell ref="K64:L64"/>
    <mergeCell ref="B65:G65"/>
    <mergeCell ref="K65:L65"/>
    <mergeCell ref="B66:G66"/>
    <mergeCell ref="K66:L66"/>
    <mergeCell ref="B67:G67"/>
    <mergeCell ref="K67:L67"/>
    <mergeCell ref="B68:G68"/>
    <mergeCell ref="K68:L68"/>
    <mergeCell ref="B69:G69"/>
    <mergeCell ref="K69:L69"/>
    <mergeCell ref="B70:G70"/>
    <mergeCell ref="K70:L70"/>
    <mergeCell ref="B71:G71"/>
    <mergeCell ref="K71:L71"/>
    <mergeCell ref="B72:G72"/>
    <mergeCell ref="K72:L72"/>
    <mergeCell ref="B73:G73"/>
    <mergeCell ref="K73:L73"/>
    <mergeCell ref="B74:G74"/>
    <mergeCell ref="K74:L74"/>
    <mergeCell ref="C78:K79"/>
    <mergeCell ref="B82:K83"/>
    <mergeCell ref="B84:L89"/>
    <mergeCell ref="B92:K92"/>
    <mergeCell ref="B93:C93"/>
    <mergeCell ref="D93:I93"/>
    <mergeCell ref="B94:C94"/>
    <mergeCell ref="B95:C95"/>
    <mergeCell ref="B96:C96"/>
    <mergeCell ref="B97:C97"/>
    <mergeCell ref="B98:C98"/>
    <mergeCell ref="J93:L98"/>
    <mergeCell ref="C101:K102"/>
    <mergeCell ref="B105:K105"/>
    <mergeCell ref="B106:C106"/>
    <mergeCell ref="D106:I106"/>
    <mergeCell ref="B107:C107"/>
    <mergeCell ref="B108:C108"/>
    <mergeCell ref="B109:C109"/>
    <mergeCell ref="J106:L109"/>
    <mergeCell ref="C112:K113"/>
    <mergeCell ref="B117:K117"/>
    <mergeCell ref="B118:F118"/>
    <mergeCell ref="B119:E119"/>
    <mergeCell ref="B120:E120"/>
    <mergeCell ref="B121:E121"/>
    <mergeCell ref="B122:E122"/>
    <mergeCell ref="B123:E123"/>
    <mergeCell ref="B124:E124"/>
    <mergeCell ref="B125:E125"/>
    <mergeCell ref="G118:L125"/>
    <mergeCell ref="C126:K131"/>
    <mergeCell ref="B134:K134"/>
    <mergeCell ref="B135:F135"/>
    <mergeCell ref="B136:E136"/>
    <mergeCell ref="B137:E137"/>
    <mergeCell ref="B138:E138"/>
    <mergeCell ref="B139:E139"/>
    <mergeCell ref="G135:L139"/>
    <mergeCell ref="C140:K145"/>
    <mergeCell ref="B148:L148"/>
    <mergeCell ref="B149:L154"/>
    <mergeCell ref="B156:D156"/>
    <mergeCell ref="B35:L36"/>
    <mergeCell ref="B76:L77"/>
    <mergeCell ref="B99:L100"/>
    <mergeCell ref="B110:L111"/>
  </mergeCells>
  <conditionalFormatting sqref="L105">
    <cfRule type="containsText" dxfId="0" priority="13" operator="containsText" text=" ">
      <formula>NOT(ISERROR(SEARCH(" ",L105)))</formula>
    </cfRule>
    <cfRule type="notContainsText" dxfId="1" priority="14" operator="notContains" text=" ">
      <formula>ISERROR(SEARCH(" ",L105))</formula>
    </cfRule>
  </conditionalFormatting>
  <conditionalFormatting sqref="L117">
    <cfRule type="containsText" dxfId="0" priority="15" operator="containsText" text=" ">
      <formula>NOT(ISERROR(SEARCH(" ",L117)))</formula>
    </cfRule>
    <cfRule type="notContainsText" dxfId="1" priority="16" operator="notContains" text=" ">
      <formula>ISERROR(SEARCH(" ",L117))</formula>
    </cfRule>
  </conditionalFormatting>
  <conditionalFormatting sqref="L134">
    <cfRule type="containsText" dxfId="0" priority="17" operator="containsText" text=" ">
      <formula>NOT(ISERROR(SEARCH(" ",L134)))</formula>
    </cfRule>
    <cfRule type="notContainsText" dxfId="1" priority="18" operator="notContains" text=" ">
      <formula>ISERROR(SEARCH(" ",L134))</formula>
    </cfRule>
  </conditionalFormatting>
  <conditionalFormatting sqref="L20">
    <cfRule type="containsText" dxfId="0" priority="3" operator="containsText" text=" ">
      <formula>NOT(ISERROR(SEARCH(" ",L20)))</formula>
    </cfRule>
    <cfRule type="notContainsText" dxfId="1" priority="4" operator="notContains" text=" ">
      <formula>ISERROR(SEARCH(" ",L20))</formula>
    </cfRule>
  </conditionalFormatting>
  <conditionalFormatting sqref="L28">
    <cfRule type="containsText" dxfId="0" priority="5" operator="containsText" text=" ">
      <formula>NOT(ISERROR(SEARCH(" ",L28)))</formula>
    </cfRule>
    <cfRule type="notContainsText" dxfId="1" priority="6" operator="notContains" text=" ">
      <formula>ISERROR(SEARCH(" ",L28))</formula>
    </cfRule>
  </conditionalFormatting>
  <conditionalFormatting sqref="L4">
    <cfRule type="containsText" dxfId="0" priority="1" operator="containsText" text=" ">
      <formula>NOT(ISERROR(SEARCH(" ",L4)))</formula>
    </cfRule>
    <cfRule type="notContainsText" dxfId="1" priority="2" operator="notContains" text=" ">
      <formula>ISERROR(SEARCH(" ",L4))</formula>
    </cfRule>
  </conditionalFormatting>
  <conditionalFormatting sqref="L43">
    <cfRule type="containsText" dxfId="0" priority="7" operator="containsText" text=" ">
      <formula>NOT(ISERROR(SEARCH(" ",L43)))</formula>
    </cfRule>
    <cfRule type="notContainsText" dxfId="1" priority="8" operator="notContains" text=" ">
      <formula>ISERROR(SEARCH(" ",L43))</formula>
    </cfRule>
  </conditionalFormatting>
  <conditionalFormatting sqref="L82">
    <cfRule type="containsText" dxfId="0" priority="9" operator="containsText" text=" ">
      <formula>NOT(ISERROR(SEARCH(" ",L82)))</formula>
    </cfRule>
    <cfRule type="notContainsText" dxfId="1" priority="10" operator="notContains" text=" ">
      <formula>ISERROR(SEARCH(" ",L82))</formula>
    </cfRule>
  </conditionalFormatting>
  <conditionalFormatting sqref="L92">
    <cfRule type="containsText" dxfId="0" priority="11" operator="containsText" text=" ">
      <formula>NOT(ISERROR(SEARCH(" ",L92)))</formula>
    </cfRule>
    <cfRule type="notContainsText" dxfId="1" priority="12" operator="notContains" text=" ">
      <formula>ISERROR(SEARCH(" ",L92))</formula>
    </cfRule>
  </conditionalFormatting>
  <hyperlinks>
    <hyperlink ref="B156" location="'INDEX'!A1" display="Back to index"/>
  </hyperlinks>
  <pageMargins left="0.7" right="0.7" top="0.75" bottom="0.75" header="0.3" footer="0.3"/>
  <pageSetup scale="85" orientation="portrait"/>
  <rowBreaks count="3" manualBreakCount="3">
    <brk id="40" max="16383" man="1"/>
    <brk id="89" max="16383" man="1"/>
    <brk id="114" max="16383" man="1"/>
  </rowBreaks>
</worksheet>
</file>

<file path=xl/worksheets/sheet6.xml><?xml version="1.0" encoding="utf-8"?>
<worksheet xmlns="http://schemas.openxmlformats.org/spreadsheetml/2006/main" xmlns:r="http://schemas.openxmlformats.org/officeDocument/2006/relationships">
  <dimension ref="A1:L75"/>
  <sheetViews>
    <sheetView showGridLines="0" workbookViewId="0"/>
  </sheetViews>
  <sheetFormatPr defaultRowHeight="15"/>
  <cols>
    <col min="1" max="1" width="4.7109375" customWidth="1"/>
    <col min="12" max="12" width="2.7109375" customWidth="1"/>
  </cols>
  <sheetData>
    <row r="1" spans="1:12">
      <c r="A1" s="1" t="s">
        <v>181</v>
      </c>
    </row>
    <row r="2" spans="1:12">
      <c r="B2" s="8" t="s">
        <v>183</v>
      </c>
      <c r="C2" s="8"/>
      <c r="D2" s="8"/>
      <c r="E2" s="8"/>
      <c r="F2" s="8"/>
      <c r="G2" s="8"/>
      <c r="H2" s="8"/>
      <c r="I2" s="8"/>
      <c r="J2" s="8"/>
      <c r="K2" s="8"/>
      <c r="L2" s="8"/>
    </row>
    <row r="4" spans="1:12">
      <c r="B4" s="23" t="s">
        <v>184</v>
      </c>
      <c r="C4" s="23"/>
      <c r="D4" s="23"/>
      <c r="E4" s="23"/>
      <c r="F4" s="23"/>
      <c r="G4" s="23"/>
      <c r="H4" s="23"/>
      <c r="I4" s="23"/>
      <c r="J4" s="23"/>
      <c r="K4" s="23"/>
      <c r="L4" s="23"/>
    </row>
    <row r="5" spans="1:12">
      <c r="B5" s="23"/>
      <c r="C5" s="23"/>
      <c r="D5" s="23"/>
      <c r="E5" s="23"/>
      <c r="F5" s="23"/>
      <c r="G5" s="23"/>
      <c r="H5" s="23"/>
      <c r="I5" s="23"/>
      <c r="J5" s="23"/>
      <c r="K5" s="23"/>
      <c r="L5" s="23"/>
    </row>
    <row r="6" spans="1:12">
      <c r="B6" s="23"/>
      <c r="C6" s="23"/>
      <c r="D6" s="23"/>
      <c r="E6" s="23"/>
      <c r="F6" s="23"/>
      <c r="G6" s="23"/>
      <c r="H6" s="23"/>
      <c r="I6" s="23"/>
      <c r="J6" s="23"/>
      <c r="K6" s="23"/>
      <c r="L6" s="23"/>
    </row>
    <row r="7" spans="1:12">
      <c r="B7" s="23"/>
      <c r="C7" s="23"/>
      <c r="D7" s="23"/>
      <c r="E7" s="23"/>
      <c r="F7" s="23"/>
      <c r="G7" s="23"/>
      <c r="H7" s="23"/>
      <c r="I7" s="23"/>
      <c r="J7" s="23"/>
      <c r="K7" s="23"/>
      <c r="L7" s="23"/>
    </row>
    <row r="8" spans="1:12">
      <c r="B8" s="23"/>
      <c r="C8" s="23"/>
      <c r="D8" s="23"/>
      <c r="E8" s="23"/>
      <c r="F8" s="23"/>
      <c r="G8" s="23"/>
      <c r="H8" s="23"/>
      <c r="I8" s="23"/>
      <c r="J8" s="23"/>
      <c r="K8" s="23"/>
      <c r="L8" s="23"/>
    </row>
    <row r="9" spans="1:12">
      <c r="B9" s="23"/>
      <c r="C9" s="23"/>
      <c r="D9" s="23"/>
      <c r="E9" s="23"/>
      <c r="F9" s="23"/>
      <c r="G9" s="23"/>
      <c r="H9" s="23"/>
      <c r="I9" s="23"/>
      <c r="J9" s="23"/>
      <c r="K9" s="23"/>
      <c r="L9" s="23"/>
    </row>
    <row r="10" spans="1:12">
      <c r="B10" s="23"/>
      <c r="C10" s="23"/>
      <c r="D10" s="23"/>
      <c r="E10" s="23"/>
      <c r="F10" s="23"/>
      <c r="G10" s="23"/>
      <c r="H10" s="23"/>
      <c r="I10" s="23"/>
      <c r="J10" s="23"/>
      <c r="K10" s="23"/>
      <c r="L10" s="23"/>
    </row>
    <row r="11" spans="1:12">
      <c r="B11" s="23"/>
      <c r="C11" s="23"/>
      <c r="D11" s="23"/>
      <c r="E11" s="23"/>
      <c r="F11" s="23"/>
      <c r="G11" s="23"/>
      <c r="H11" s="23"/>
      <c r="I11" s="23"/>
      <c r="J11" s="23"/>
      <c r="K11" s="23"/>
      <c r="L11" s="23"/>
    </row>
    <row r="12" spans="1:12">
      <c r="B12" s="23"/>
      <c r="C12" s="23"/>
      <c r="D12" s="23"/>
      <c r="E12" s="23"/>
      <c r="F12" s="23"/>
      <c r="G12" s="23"/>
      <c r="H12" s="23"/>
      <c r="I12" s="23"/>
      <c r="J12" s="23"/>
      <c r="K12" s="23"/>
      <c r="L12" s="23"/>
    </row>
    <row r="13" spans="1:12">
      <c r="B13" s="23"/>
      <c r="C13" s="23"/>
      <c r="D13" s="23"/>
      <c r="E13" s="23"/>
      <c r="F13" s="23"/>
      <c r="G13" s="23"/>
      <c r="H13" s="23"/>
      <c r="I13" s="23"/>
      <c r="J13" s="23"/>
      <c r="K13" s="23"/>
      <c r="L13" s="23"/>
    </row>
    <row r="14" spans="1:12">
      <c r="B14" s="23"/>
      <c r="C14" s="23"/>
      <c r="D14" s="23"/>
      <c r="E14" s="23"/>
      <c r="F14" s="23"/>
      <c r="G14" s="23"/>
      <c r="H14" s="23"/>
      <c r="I14" s="23"/>
      <c r="J14" s="23"/>
      <c r="K14" s="23"/>
      <c r="L14" s="23"/>
    </row>
    <row r="15" spans="1:12">
      <c r="B15" s="1" t="s">
        <v>185</v>
      </c>
    </row>
    <row r="16" spans="1:12">
      <c r="B16" s="13" t="s">
        <v>186</v>
      </c>
      <c r="C16" s="13"/>
      <c r="D16" s="13"/>
      <c r="E16" s="13"/>
      <c r="F16" s="13"/>
      <c r="G16" s="13"/>
      <c r="H16" s="13"/>
      <c r="I16" s="13"/>
      <c r="J16" s="13"/>
      <c r="K16" s="13"/>
      <c r="L16" s="14">
        <f>IF(SUM(H19:H28)&gt;0," ","")</f>
        <v>0</v>
      </c>
    </row>
    <row r="17" spans="2:12">
      <c r="B17" s="39" t="s">
        <v>188</v>
      </c>
      <c r="C17" s="39"/>
      <c r="D17" s="39"/>
      <c r="E17" s="39" t="s">
        <v>189</v>
      </c>
      <c r="F17" s="39" t="s">
        <v>190</v>
      </c>
      <c r="G17" s="39"/>
      <c r="H17" s="39"/>
      <c r="I17" s="39" t="s">
        <v>191</v>
      </c>
      <c r="J17" s="39"/>
      <c r="K17" s="39"/>
      <c r="L17" s="39"/>
    </row>
    <row r="18" spans="2:12">
      <c r="B18" s="39"/>
      <c r="C18" s="39"/>
      <c r="D18" s="39"/>
      <c r="E18" s="39"/>
      <c r="F18" s="39" t="s">
        <v>115</v>
      </c>
      <c r="G18" s="39" t="s">
        <v>116</v>
      </c>
      <c r="H18" s="39" t="s">
        <v>117</v>
      </c>
      <c r="I18" s="39" t="s">
        <v>115</v>
      </c>
      <c r="J18" s="39" t="s">
        <v>116</v>
      </c>
      <c r="K18" s="39" t="s">
        <v>117</v>
      </c>
      <c r="L18" s="39"/>
    </row>
    <row r="19" spans="2:12">
      <c r="B19" s="41"/>
      <c r="C19" s="41"/>
      <c r="D19" s="41"/>
      <c r="E19" s="41"/>
      <c r="F19" s="41"/>
      <c r="G19" s="41"/>
      <c r="H19" s="40">
        <f>SUM(F19:G19)</f>
        <v>0</v>
      </c>
      <c r="I19" s="41"/>
      <c r="J19" s="41"/>
      <c r="K19" s="40">
        <f>SUM(I19:J19)</f>
        <v>0</v>
      </c>
      <c r="L19" s="40"/>
    </row>
    <row r="20" spans="2:12">
      <c r="B20" s="41"/>
      <c r="C20" s="41"/>
      <c r="D20" s="41"/>
      <c r="E20" s="41"/>
      <c r="F20" s="41"/>
      <c r="G20" s="41"/>
      <c r="H20" s="40">
        <f>SUM(F20:G20)</f>
        <v>0</v>
      </c>
      <c r="I20" s="41"/>
      <c r="J20" s="41"/>
      <c r="K20" s="40">
        <f>SUM(I20:J20)</f>
        <v>0</v>
      </c>
      <c r="L20" s="40"/>
    </row>
    <row r="21" spans="2:12">
      <c r="B21" s="41"/>
      <c r="C21" s="41"/>
      <c r="D21" s="41"/>
      <c r="E21" s="41"/>
      <c r="F21" s="41"/>
      <c r="G21" s="41"/>
      <c r="H21" s="40">
        <f>SUM(F21:G21)</f>
        <v>0</v>
      </c>
      <c r="I21" s="41"/>
      <c r="J21" s="41"/>
      <c r="K21" s="40">
        <f>SUM(I21:J21)</f>
        <v>0</v>
      </c>
      <c r="L21" s="40"/>
    </row>
    <row r="22" spans="2:12">
      <c r="B22" s="41"/>
      <c r="C22" s="41"/>
      <c r="D22" s="41"/>
      <c r="E22" s="41"/>
      <c r="F22" s="41"/>
      <c r="G22" s="41"/>
      <c r="H22" s="40">
        <f>SUM(F22:G22)</f>
        <v>0</v>
      </c>
      <c r="I22" s="41"/>
      <c r="J22" s="41"/>
      <c r="K22" s="40">
        <f>SUM(I22:J22)</f>
        <v>0</v>
      </c>
      <c r="L22" s="40"/>
    </row>
    <row r="23" spans="2:12">
      <c r="B23" s="41"/>
      <c r="C23" s="41"/>
      <c r="D23" s="41"/>
      <c r="E23" s="41"/>
      <c r="F23" s="41"/>
      <c r="G23" s="41"/>
      <c r="H23" s="40">
        <f>SUM(F23:G23)</f>
        <v>0</v>
      </c>
      <c r="I23" s="41"/>
      <c r="J23" s="41"/>
      <c r="K23" s="40">
        <f>SUM(I23:J23)</f>
        <v>0</v>
      </c>
      <c r="L23" s="40"/>
    </row>
    <row r="24" spans="2:12">
      <c r="B24" s="41"/>
      <c r="C24" s="41"/>
      <c r="D24" s="41"/>
      <c r="E24" s="41"/>
      <c r="F24" s="41"/>
      <c r="G24" s="41"/>
      <c r="H24" s="40">
        <f>SUM(F24:G24)</f>
        <v>0</v>
      </c>
      <c r="I24" s="41"/>
      <c r="J24" s="41"/>
      <c r="K24" s="40">
        <f>SUM(I24:J24)</f>
        <v>0</v>
      </c>
      <c r="L24" s="40"/>
    </row>
    <row r="25" spans="2:12">
      <c r="B25" s="41"/>
      <c r="C25" s="41"/>
      <c r="D25" s="41"/>
      <c r="E25" s="41"/>
      <c r="F25" s="41"/>
      <c r="G25" s="41"/>
      <c r="H25" s="40">
        <f>SUM(F25:G25)</f>
        <v>0</v>
      </c>
      <c r="I25" s="41"/>
      <c r="J25" s="41"/>
      <c r="K25" s="40">
        <f>SUM(I25:J25)</f>
        <v>0</v>
      </c>
      <c r="L25" s="40"/>
    </row>
    <row r="26" spans="2:12">
      <c r="B26" s="41"/>
      <c r="C26" s="41"/>
      <c r="D26" s="41"/>
      <c r="E26" s="41"/>
      <c r="F26" s="41"/>
      <c r="G26" s="41"/>
      <c r="H26" s="40">
        <f>SUM(F26:G26)</f>
        <v>0</v>
      </c>
      <c r="I26" s="41"/>
      <c r="J26" s="41"/>
      <c r="K26" s="40">
        <f>SUM(I26:J26)</f>
        <v>0</v>
      </c>
      <c r="L26" s="40"/>
    </row>
    <row r="27" spans="2:12">
      <c r="B27" s="41"/>
      <c r="C27" s="41"/>
      <c r="D27" s="41"/>
      <c r="E27" s="41"/>
      <c r="F27" s="41"/>
      <c r="G27" s="41"/>
      <c r="H27" s="40">
        <f>SUM(F27:G27)</f>
        <v>0</v>
      </c>
      <c r="I27" s="41"/>
      <c r="J27" s="41"/>
      <c r="K27" s="40">
        <f>SUM(I27:J27)</f>
        <v>0</v>
      </c>
      <c r="L27" s="40"/>
    </row>
    <row r="28" spans="2:12">
      <c r="B28" s="43"/>
      <c r="C28" s="43"/>
      <c r="D28" s="43"/>
      <c r="E28" s="43"/>
      <c r="F28" s="43"/>
      <c r="G28" s="43"/>
      <c r="H28" s="44">
        <f>SUM(F28:G28)</f>
        <v>0</v>
      </c>
      <c r="I28" s="43"/>
      <c r="J28" s="43"/>
      <c r="K28" s="44">
        <f>SUM(I28:J28)</f>
        <v>0</v>
      </c>
      <c r="L28" s="44"/>
    </row>
    <row r="32" spans="2:12">
      <c r="B32" s="1" t="s">
        <v>192</v>
      </c>
    </row>
    <row r="33" spans="2:12">
      <c r="B33" s="13" t="s">
        <v>193</v>
      </c>
      <c r="C33" s="13"/>
      <c r="D33" s="13"/>
      <c r="E33" s="13"/>
      <c r="F33" s="13"/>
      <c r="G33" s="13"/>
      <c r="H33" s="13"/>
      <c r="I33" s="13"/>
      <c r="J33" s="13"/>
      <c r="K33" s="13"/>
      <c r="L33" s="14">
        <f>IF(SUM(H36:H45)&gt;0," ","")</f>
        <v>0</v>
      </c>
    </row>
    <row r="34" spans="2:12">
      <c r="B34" s="39" t="s">
        <v>195</v>
      </c>
      <c r="C34" s="39"/>
      <c r="D34" s="39"/>
      <c r="E34" s="39" t="s">
        <v>189</v>
      </c>
      <c r="F34" s="39" t="s">
        <v>190</v>
      </c>
      <c r="G34" s="39"/>
      <c r="H34" s="39"/>
      <c r="I34" s="39" t="s">
        <v>191</v>
      </c>
      <c r="J34" s="39"/>
      <c r="K34" s="39"/>
      <c r="L34" s="39"/>
    </row>
    <row r="35" spans="2:12">
      <c r="B35" s="39"/>
      <c r="C35" s="39"/>
      <c r="D35" s="39"/>
      <c r="E35" s="39"/>
      <c r="F35" s="39" t="s">
        <v>115</v>
      </c>
      <c r="G35" s="39" t="s">
        <v>116</v>
      </c>
      <c r="H35" s="39" t="s">
        <v>117</v>
      </c>
      <c r="I35" s="39" t="s">
        <v>115</v>
      </c>
      <c r="J35" s="39" t="s">
        <v>116</v>
      </c>
      <c r="K35" s="39" t="s">
        <v>117</v>
      </c>
      <c r="L35" s="39"/>
    </row>
    <row r="36" spans="2:12">
      <c r="B36" s="41"/>
      <c r="C36" s="41"/>
      <c r="D36" s="41"/>
      <c r="E36" s="41"/>
      <c r="F36" s="41"/>
      <c r="G36" s="41"/>
      <c r="H36" s="40">
        <f>SUM(F36:G36)</f>
        <v>0</v>
      </c>
      <c r="I36" s="41"/>
      <c r="J36" s="41"/>
      <c r="K36" s="40">
        <f>SUM(I36:J36)</f>
        <v>0</v>
      </c>
      <c r="L36" s="40"/>
    </row>
    <row r="37" spans="2:12">
      <c r="B37" s="41"/>
      <c r="C37" s="41"/>
      <c r="D37" s="41"/>
      <c r="E37" s="41"/>
      <c r="F37" s="41"/>
      <c r="G37" s="41"/>
      <c r="H37" s="40">
        <f>SUM(F37:G37)</f>
        <v>0</v>
      </c>
      <c r="I37" s="41"/>
      <c r="J37" s="41"/>
      <c r="K37" s="40">
        <f>SUM(I37:J37)</f>
        <v>0</v>
      </c>
      <c r="L37" s="40"/>
    </row>
    <row r="38" spans="2:12">
      <c r="B38" s="41"/>
      <c r="C38" s="41"/>
      <c r="D38" s="41"/>
      <c r="E38" s="41"/>
      <c r="F38" s="41"/>
      <c r="G38" s="41"/>
      <c r="H38" s="40">
        <f>SUM(F38:G38)</f>
        <v>0</v>
      </c>
      <c r="I38" s="41"/>
      <c r="J38" s="41"/>
      <c r="K38" s="40">
        <f>SUM(I38:J38)</f>
        <v>0</v>
      </c>
      <c r="L38" s="40"/>
    </row>
    <row r="39" spans="2:12">
      <c r="B39" s="41"/>
      <c r="C39" s="41"/>
      <c r="D39" s="41"/>
      <c r="E39" s="41"/>
      <c r="F39" s="41"/>
      <c r="G39" s="41"/>
      <c r="H39" s="40">
        <f>SUM(F39:G39)</f>
        <v>0</v>
      </c>
      <c r="I39" s="41"/>
      <c r="J39" s="41"/>
      <c r="K39" s="40">
        <f>SUM(I39:J39)</f>
        <v>0</v>
      </c>
      <c r="L39" s="40"/>
    </row>
    <row r="40" spans="2:12">
      <c r="B40" s="41"/>
      <c r="C40" s="41"/>
      <c r="D40" s="41"/>
      <c r="E40" s="41"/>
      <c r="F40" s="41"/>
      <c r="G40" s="41"/>
      <c r="H40" s="40">
        <f>SUM(F40:G40)</f>
        <v>0</v>
      </c>
      <c r="I40" s="41"/>
      <c r="J40" s="41"/>
      <c r="K40" s="40">
        <f>SUM(I40:J40)</f>
        <v>0</v>
      </c>
      <c r="L40" s="40"/>
    </row>
    <row r="41" spans="2:12">
      <c r="B41" s="41"/>
      <c r="C41" s="41"/>
      <c r="D41" s="41"/>
      <c r="E41" s="41"/>
      <c r="F41" s="41"/>
      <c r="G41" s="41"/>
      <c r="H41" s="40">
        <f>SUM(F41:G41)</f>
        <v>0</v>
      </c>
      <c r="I41" s="41"/>
      <c r="J41" s="41"/>
      <c r="K41" s="40">
        <f>SUM(I41:J41)</f>
        <v>0</v>
      </c>
      <c r="L41" s="40"/>
    </row>
    <row r="42" spans="2:12">
      <c r="B42" s="41"/>
      <c r="C42" s="41"/>
      <c r="D42" s="41"/>
      <c r="E42" s="41"/>
      <c r="F42" s="41"/>
      <c r="G42" s="41"/>
      <c r="H42" s="40">
        <f>SUM(F42:G42)</f>
        <v>0</v>
      </c>
      <c r="I42" s="41"/>
      <c r="J42" s="41"/>
      <c r="K42" s="40">
        <f>SUM(I42:J42)</f>
        <v>0</v>
      </c>
      <c r="L42" s="40"/>
    </row>
    <row r="43" spans="2:12">
      <c r="B43" s="41"/>
      <c r="C43" s="41"/>
      <c r="D43" s="41"/>
      <c r="E43" s="41"/>
      <c r="F43" s="41"/>
      <c r="G43" s="41"/>
      <c r="H43" s="40">
        <f>SUM(F43:G43)</f>
        <v>0</v>
      </c>
      <c r="I43" s="41"/>
      <c r="J43" s="41"/>
      <c r="K43" s="40">
        <f>SUM(I43:J43)</f>
        <v>0</v>
      </c>
      <c r="L43" s="40"/>
    </row>
    <row r="44" spans="2:12">
      <c r="B44" s="41"/>
      <c r="C44" s="41"/>
      <c r="D44" s="41"/>
      <c r="E44" s="41"/>
      <c r="F44" s="41"/>
      <c r="G44" s="41"/>
      <c r="H44" s="40">
        <f>SUM(F44:G44)</f>
        <v>0</v>
      </c>
      <c r="I44" s="41"/>
      <c r="J44" s="41"/>
      <c r="K44" s="40">
        <f>SUM(I44:J44)</f>
        <v>0</v>
      </c>
      <c r="L44" s="40"/>
    </row>
    <row r="45" spans="2:12">
      <c r="B45" s="43"/>
      <c r="C45" s="43"/>
      <c r="D45" s="43"/>
      <c r="E45" s="43"/>
      <c r="F45" s="43"/>
      <c r="G45" s="43"/>
      <c r="H45" s="44">
        <f>SUM(F45:G45)</f>
        <v>0</v>
      </c>
      <c r="I45" s="43"/>
      <c r="J45" s="43"/>
      <c r="K45" s="44">
        <f>SUM(I45:J45)</f>
        <v>0</v>
      </c>
      <c r="L45" s="44"/>
    </row>
    <row r="49" spans="2:12">
      <c r="B49" s="1" t="s">
        <v>196</v>
      </c>
    </row>
    <row r="50" spans="2:12">
      <c r="B50" s="13" t="s">
        <v>197</v>
      </c>
      <c r="C50" s="13"/>
      <c r="D50" s="13"/>
      <c r="E50" s="13"/>
      <c r="F50" s="13"/>
      <c r="G50" s="13"/>
      <c r="H50" s="13"/>
      <c r="I50" s="13"/>
      <c r="J50" s="13"/>
      <c r="K50" s="13"/>
      <c r="L50" s="14">
        <f>IF(SUM(H53:H62)&gt;0," ","")</f>
        <v>0</v>
      </c>
    </row>
    <row r="51" spans="2:12">
      <c r="B51" s="39" t="s">
        <v>199</v>
      </c>
      <c r="C51" s="39"/>
      <c r="D51" s="39"/>
      <c r="E51" s="39" t="s">
        <v>189</v>
      </c>
      <c r="F51" s="39" t="s">
        <v>190</v>
      </c>
      <c r="G51" s="39"/>
      <c r="H51" s="39"/>
      <c r="I51" s="39" t="s">
        <v>191</v>
      </c>
      <c r="J51" s="39"/>
      <c r="K51" s="39"/>
      <c r="L51" s="39"/>
    </row>
    <row r="52" spans="2:12">
      <c r="B52" s="39"/>
      <c r="C52" s="39"/>
      <c r="D52" s="39"/>
      <c r="E52" s="39"/>
      <c r="F52" s="39" t="s">
        <v>115</v>
      </c>
      <c r="G52" s="39" t="s">
        <v>116</v>
      </c>
      <c r="H52" s="39" t="s">
        <v>117</v>
      </c>
      <c r="I52" s="39" t="s">
        <v>115</v>
      </c>
      <c r="J52" s="39" t="s">
        <v>116</v>
      </c>
      <c r="K52" s="39" t="s">
        <v>117</v>
      </c>
      <c r="L52" s="39"/>
    </row>
    <row r="53" spans="2:12">
      <c r="B53" s="41"/>
      <c r="C53" s="41"/>
      <c r="D53" s="41"/>
      <c r="E53" s="41"/>
      <c r="F53" s="41"/>
      <c r="G53" s="41"/>
      <c r="H53" s="40">
        <f>SUM(F53:G53)</f>
        <v>0</v>
      </c>
      <c r="I53" s="41"/>
      <c r="J53" s="41"/>
      <c r="K53" s="40">
        <f>SUM(I53:J53)</f>
        <v>0</v>
      </c>
      <c r="L53" s="40"/>
    </row>
    <row r="54" spans="2:12">
      <c r="B54" s="41"/>
      <c r="C54" s="41"/>
      <c r="D54" s="41"/>
      <c r="E54" s="41"/>
      <c r="F54" s="41"/>
      <c r="G54" s="41"/>
      <c r="H54" s="40">
        <f>SUM(F54:G54)</f>
        <v>0</v>
      </c>
      <c r="I54" s="41"/>
      <c r="J54" s="41"/>
      <c r="K54" s="40">
        <f>SUM(I54:J54)</f>
        <v>0</v>
      </c>
      <c r="L54" s="40"/>
    </row>
    <row r="55" spans="2:12">
      <c r="B55" s="41"/>
      <c r="C55" s="41"/>
      <c r="D55" s="41"/>
      <c r="E55" s="41"/>
      <c r="F55" s="41"/>
      <c r="G55" s="41"/>
      <c r="H55" s="40">
        <f>SUM(F55:G55)</f>
        <v>0</v>
      </c>
      <c r="I55" s="41"/>
      <c r="J55" s="41"/>
      <c r="K55" s="40">
        <f>SUM(I55:J55)</f>
        <v>0</v>
      </c>
      <c r="L55" s="40"/>
    </row>
    <row r="56" spans="2:12">
      <c r="B56" s="41"/>
      <c r="C56" s="41"/>
      <c r="D56" s="41"/>
      <c r="E56" s="41"/>
      <c r="F56" s="41"/>
      <c r="G56" s="41"/>
      <c r="H56" s="40">
        <f>SUM(F56:G56)</f>
        <v>0</v>
      </c>
      <c r="I56" s="41"/>
      <c r="J56" s="41"/>
      <c r="K56" s="40">
        <f>SUM(I56:J56)</f>
        <v>0</v>
      </c>
      <c r="L56" s="40"/>
    </row>
    <row r="57" spans="2:12">
      <c r="B57" s="41"/>
      <c r="C57" s="41"/>
      <c r="D57" s="41"/>
      <c r="E57" s="41"/>
      <c r="F57" s="41"/>
      <c r="G57" s="41"/>
      <c r="H57" s="40">
        <f>SUM(F57:G57)</f>
        <v>0</v>
      </c>
      <c r="I57" s="41"/>
      <c r="J57" s="41"/>
      <c r="K57" s="40">
        <f>SUM(I57:J57)</f>
        <v>0</v>
      </c>
      <c r="L57" s="40"/>
    </row>
    <row r="58" spans="2:12">
      <c r="B58" s="41"/>
      <c r="C58" s="41"/>
      <c r="D58" s="41"/>
      <c r="E58" s="41"/>
      <c r="F58" s="41"/>
      <c r="G58" s="41"/>
      <c r="H58" s="40">
        <f>SUM(F58:G58)</f>
        <v>0</v>
      </c>
      <c r="I58" s="41"/>
      <c r="J58" s="41"/>
      <c r="K58" s="40">
        <f>SUM(I58:J58)</f>
        <v>0</v>
      </c>
      <c r="L58" s="40"/>
    </row>
    <row r="59" spans="2:12">
      <c r="B59" s="41"/>
      <c r="C59" s="41"/>
      <c r="D59" s="41"/>
      <c r="E59" s="41"/>
      <c r="F59" s="41"/>
      <c r="G59" s="41"/>
      <c r="H59" s="40">
        <f>SUM(F59:G59)</f>
        <v>0</v>
      </c>
      <c r="I59" s="41"/>
      <c r="J59" s="41"/>
      <c r="K59" s="40">
        <f>SUM(I59:J59)</f>
        <v>0</v>
      </c>
      <c r="L59" s="40"/>
    </row>
    <row r="60" spans="2:12">
      <c r="B60" s="41"/>
      <c r="C60" s="41"/>
      <c r="D60" s="41"/>
      <c r="E60" s="41"/>
      <c r="F60" s="41"/>
      <c r="G60" s="41"/>
      <c r="H60" s="40">
        <f>SUM(F60:G60)</f>
        <v>0</v>
      </c>
      <c r="I60" s="41"/>
      <c r="J60" s="41"/>
      <c r="K60" s="40">
        <f>SUM(I60:J60)</f>
        <v>0</v>
      </c>
      <c r="L60" s="40"/>
    </row>
    <row r="61" spans="2:12">
      <c r="B61" s="41"/>
      <c r="C61" s="41"/>
      <c r="D61" s="41"/>
      <c r="E61" s="41"/>
      <c r="F61" s="41"/>
      <c r="G61" s="41"/>
      <c r="H61" s="40">
        <f>SUM(F61:G61)</f>
        <v>0</v>
      </c>
      <c r="I61" s="41"/>
      <c r="J61" s="41"/>
      <c r="K61" s="40">
        <f>SUM(I61:J61)</f>
        <v>0</v>
      </c>
      <c r="L61" s="40"/>
    </row>
    <row r="62" spans="2:12">
      <c r="B62" s="43"/>
      <c r="C62" s="43"/>
      <c r="D62" s="43"/>
      <c r="E62" s="43"/>
      <c r="F62" s="43"/>
      <c r="G62" s="43"/>
      <c r="H62" s="44">
        <f>SUM(F62:G62)</f>
        <v>0</v>
      </c>
      <c r="I62" s="43"/>
      <c r="J62" s="43"/>
      <c r="K62" s="44">
        <f>SUM(I62:J62)</f>
        <v>0</v>
      </c>
      <c r="L62" s="44"/>
    </row>
    <row r="66" spans="2:12">
      <c r="B66" s="1" t="s">
        <v>200</v>
      </c>
    </row>
    <row r="67" spans="2:12">
      <c r="B67" s="50" t="s">
        <v>201</v>
      </c>
      <c r="C67" s="50"/>
      <c r="D67" s="50"/>
      <c r="E67" s="50"/>
      <c r="F67" s="50"/>
      <c r="G67" s="50"/>
      <c r="H67" s="50"/>
      <c r="I67" s="50"/>
      <c r="J67" s="50"/>
      <c r="K67" s="50"/>
      <c r="L67" s="50"/>
    </row>
    <row r="68" spans="2:12">
      <c r="B68" s="46"/>
      <c r="C68" s="46"/>
      <c r="D68" s="46"/>
      <c r="E68" s="46"/>
      <c r="F68" s="46"/>
      <c r="G68" s="46"/>
      <c r="H68" s="46"/>
      <c r="I68" s="46"/>
      <c r="J68" s="46"/>
      <c r="K68" s="46"/>
      <c r="L68" s="46"/>
    </row>
    <row r="69" spans="2:12">
      <c r="B69" s="46"/>
      <c r="C69" s="46"/>
      <c r="D69" s="46"/>
      <c r="E69" s="46"/>
      <c r="F69" s="46"/>
      <c r="G69" s="46"/>
      <c r="H69" s="46"/>
      <c r="I69" s="46"/>
      <c r="J69" s="46"/>
      <c r="K69" s="46"/>
      <c r="L69" s="46"/>
    </row>
    <row r="70" spans="2:12">
      <c r="B70" s="46"/>
      <c r="C70" s="46"/>
      <c r="D70" s="46"/>
      <c r="E70" s="46"/>
      <c r="F70" s="46"/>
      <c r="G70" s="46"/>
      <c r="H70" s="46"/>
      <c r="I70" s="46"/>
      <c r="J70" s="46"/>
      <c r="K70" s="46"/>
      <c r="L70" s="46"/>
    </row>
    <row r="71" spans="2:12">
      <c r="B71" s="46"/>
      <c r="C71" s="46"/>
      <c r="D71" s="46"/>
      <c r="E71" s="46"/>
      <c r="F71" s="46"/>
      <c r="G71" s="46"/>
      <c r="H71" s="46"/>
      <c r="I71" s="46"/>
      <c r="J71" s="46"/>
      <c r="K71" s="46"/>
      <c r="L71" s="46"/>
    </row>
    <row r="72" spans="2:12">
      <c r="B72" s="46"/>
      <c r="C72" s="46"/>
      <c r="D72" s="46"/>
      <c r="E72" s="46"/>
      <c r="F72" s="46"/>
      <c r="G72" s="46"/>
      <c r="H72" s="46"/>
      <c r="I72" s="46"/>
      <c r="J72" s="46"/>
      <c r="K72" s="46"/>
      <c r="L72" s="46"/>
    </row>
    <row r="73" spans="2:12">
      <c r="B73" s="46"/>
      <c r="C73" s="46"/>
      <c r="D73" s="46"/>
      <c r="E73" s="46"/>
      <c r="F73" s="46"/>
      <c r="G73" s="46"/>
      <c r="H73" s="46"/>
      <c r="I73" s="46"/>
      <c r="J73" s="46"/>
      <c r="K73" s="46"/>
      <c r="L73" s="46"/>
    </row>
    <row r="75" spans="2:12">
      <c r="B75" s="5" t="s">
        <v>9</v>
      </c>
      <c r="C75" s="5"/>
      <c r="D75" s="5"/>
    </row>
  </sheetData>
  <sheetProtection sheet="1" objects="1" scenarios="1" selectLockedCells="1"/>
  <mergeCells count="83">
    <mergeCell ref="B2:L2"/>
    <mergeCell ref="B4:L14"/>
    <mergeCell ref="B16:K16"/>
    <mergeCell ref="B17:D18"/>
    <mergeCell ref="E17:E18"/>
    <mergeCell ref="F17:H17"/>
    <mergeCell ref="I17:L17"/>
    <mergeCell ref="K18:L18"/>
    <mergeCell ref="B19:D19"/>
    <mergeCell ref="K19:L19"/>
    <mergeCell ref="B20:D20"/>
    <mergeCell ref="K20:L20"/>
    <mergeCell ref="B21:D21"/>
    <mergeCell ref="K21:L21"/>
    <mergeCell ref="B22:D22"/>
    <mergeCell ref="K22:L22"/>
    <mergeCell ref="B23:D23"/>
    <mergeCell ref="K23:L23"/>
    <mergeCell ref="B24:D24"/>
    <mergeCell ref="K24:L24"/>
    <mergeCell ref="B25:D25"/>
    <mergeCell ref="K25:L25"/>
    <mergeCell ref="B26:D26"/>
    <mergeCell ref="K26:L26"/>
    <mergeCell ref="B27:D27"/>
    <mergeCell ref="K27:L27"/>
    <mergeCell ref="B28:D28"/>
    <mergeCell ref="K28:L28"/>
    <mergeCell ref="B33:K33"/>
    <mergeCell ref="B34:D35"/>
    <mergeCell ref="E34:E35"/>
    <mergeCell ref="F34:H34"/>
    <mergeCell ref="I34:L34"/>
    <mergeCell ref="K35:L35"/>
    <mergeCell ref="B36:D36"/>
    <mergeCell ref="K36:L36"/>
    <mergeCell ref="B37:D37"/>
    <mergeCell ref="K37:L37"/>
    <mergeCell ref="B38:D38"/>
    <mergeCell ref="K38:L38"/>
    <mergeCell ref="B39:D39"/>
    <mergeCell ref="K39:L39"/>
    <mergeCell ref="B40:D40"/>
    <mergeCell ref="K40:L40"/>
    <mergeCell ref="B41:D41"/>
    <mergeCell ref="K41:L41"/>
    <mergeCell ref="B42:D42"/>
    <mergeCell ref="K42:L42"/>
    <mergeCell ref="B43:D43"/>
    <mergeCell ref="K43:L43"/>
    <mergeCell ref="B44:D44"/>
    <mergeCell ref="K44:L44"/>
    <mergeCell ref="B45:D45"/>
    <mergeCell ref="K45:L45"/>
    <mergeCell ref="B50:K50"/>
    <mergeCell ref="B51:D52"/>
    <mergeCell ref="E51:E52"/>
    <mergeCell ref="F51:H51"/>
    <mergeCell ref="I51:L51"/>
    <mergeCell ref="K52:L52"/>
    <mergeCell ref="B53:D53"/>
    <mergeCell ref="K53:L53"/>
    <mergeCell ref="B54:D54"/>
    <mergeCell ref="K54:L54"/>
    <mergeCell ref="B55:D55"/>
    <mergeCell ref="K55:L55"/>
    <mergeCell ref="B56:D56"/>
    <mergeCell ref="K56:L56"/>
    <mergeCell ref="B57:D57"/>
    <mergeCell ref="K57:L57"/>
    <mergeCell ref="B58:D58"/>
    <mergeCell ref="K58:L58"/>
    <mergeCell ref="B59:D59"/>
    <mergeCell ref="K59:L59"/>
    <mergeCell ref="B60:D60"/>
    <mergeCell ref="K60:L60"/>
    <mergeCell ref="B61:D61"/>
    <mergeCell ref="K61:L61"/>
    <mergeCell ref="B62:D62"/>
    <mergeCell ref="K62:L62"/>
    <mergeCell ref="B67:L67"/>
    <mergeCell ref="B68:L73"/>
    <mergeCell ref="B75:D75"/>
  </mergeCells>
  <conditionalFormatting sqref="L16">
    <cfRule type="containsText" dxfId="0" priority="1" operator="containsText" text=" ">
      <formula>NOT(ISERROR(SEARCH(" ",L16)))</formula>
    </cfRule>
    <cfRule type="notContainsText" dxfId="1" priority="2" operator="notContains" text=" ">
      <formula>ISERROR(SEARCH(" ",L16))</formula>
    </cfRule>
  </conditionalFormatting>
  <conditionalFormatting sqref="L33">
    <cfRule type="containsText" dxfId="0" priority="3" operator="containsText" text=" ">
      <formula>NOT(ISERROR(SEARCH(" ",L33)))</formula>
    </cfRule>
    <cfRule type="notContainsText" dxfId="1" priority="4" operator="notContains" text=" ">
      <formula>ISERROR(SEARCH(" ",L33))</formula>
    </cfRule>
  </conditionalFormatting>
  <conditionalFormatting sqref="L50">
    <cfRule type="containsText" dxfId="0" priority="5" operator="containsText" text=" ">
      <formula>NOT(ISERROR(SEARCH(" ",L50)))</formula>
    </cfRule>
    <cfRule type="notContainsText" dxfId="1" priority="6" operator="notContains" text=" ">
      <formula>ISERROR(SEARCH(" ",L50))</formula>
    </cfRule>
  </conditionalFormatting>
  <hyperlinks>
    <hyperlink ref="B75" location="'INDEX'!A1" display="Back to index"/>
  </hyperlinks>
  <pageMargins left="0.7" right="0.7" top="0.75" bottom="0.75" header="0.3" footer="0.3"/>
  <pageSetup scale="85" orientation="portrait"/>
</worksheet>
</file>

<file path=xl/worksheets/sheet7.xml><?xml version="1.0" encoding="utf-8"?>
<worksheet xmlns="http://schemas.openxmlformats.org/spreadsheetml/2006/main" xmlns:r="http://schemas.openxmlformats.org/officeDocument/2006/relationships">
  <dimension ref="A1:L109"/>
  <sheetViews>
    <sheetView showGridLines="0" workbookViewId="0"/>
  </sheetViews>
  <sheetFormatPr defaultRowHeight="15"/>
  <cols>
    <col min="1" max="1" width="4.7109375" customWidth="1"/>
    <col min="12" max="12" width="2.7109375" customWidth="1"/>
  </cols>
  <sheetData>
    <row r="1" spans="1:12">
      <c r="A1" s="1" t="s">
        <v>202</v>
      </c>
    </row>
    <row r="2" spans="1:12">
      <c r="B2" s="8" t="s">
        <v>204</v>
      </c>
      <c r="C2" s="8"/>
      <c r="D2" s="8"/>
      <c r="E2" s="8"/>
      <c r="F2" s="8"/>
      <c r="G2" s="8"/>
      <c r="H2" s="8"/>
      <c r="I2" s="8"/>
      <c r="J2" s="8"/>
      <c r="K2" s="8"/>
      <c r="L2" s="8"/>
    </row>
    <row r="3" spans="1:12">
      <c r="B3" s="1" t="s">
        <v>205</v>
      </c>
    </row>
    <row r="4" spans="1:12">
      <c r="B4" s="13" t="s">
        <v>206</v>
      </c>
      <c r="C4" s="13"/>
      <c r="D4" s="13"/>
      <c r="E4" s="13"/>
      <c r="F4" s="13"/>
      <c r="G4" s="13"/>
      <c r="H4" s="13"/>
      <c r="I4" s="13"/>
      <c r="J4" s="13"/>
      <c r="K4" s="13"/>
      <c r="L4" s="14">
        <f>IF(J32&gt;0," ","")</f>
        <v>0</v>
      </c>
    </row>
    <row r="5" spans="1:12">
      <c r="B5" s="51" t="s">
        <v>208</v>
      </c>
      <c r="C5" s="51"/>
      <c r="D5" s="51"/>
      <c r="E5" s="51"/>
      <c r="F5" s="51"/>
      <c r="G5" s="51"/>
      <c r="H5" s="51"/>
      <c r="I5" s="51"/>
      <c r="J5" s="52" t="s">
        <v>209</v>
      </c>
      <c r="K5" s="52"/>
      <c r="L5" s="52"/>
    </row>
    <row r="6" spans="1:12">
      <c r="B6" s="53"/>
      <c r="C6" s="53"/>
      <c r="D6" s="53"/>
      <c r="E6" s="53"/>
      <c r="F6" s="53"/>
      <c r="G6" s="53"/>
      <c r="H6" s="53"/>
      <c r="I6" s="53"/>
      <c r="J6" s="33"/>
      <c r="K6" s="33"/>
      <c r="L6" s="33"/>
    </row>
    <row r="7" spans="1:12">
      <c r="B7" s="53"/>
      <c r="C7" s="53"/>
      <c r="D7" s="53"/>
      <c r="E7" s="53"/>
      <c r="F7" s="53"/>
      <c r="G7" s="53"/>
      <c r="H7" s="53"/>
      <c r="I7" s="53"/>
      <c r="J7" s="33"/>
      <c r="K7" s="33"/>
      <c r="L7" s="33"/>
    </row>
    <row r="8" spans="1:12">
      <c r="B8" s="53"/>
      <c r="C8" s="53"/>
      <c r="D8" s="53"/>
      <c r="E8" s="53"/>
      <c r="F8" s="53"/>
      <c r="G8" s="53"/>
      <c r="H8" s="53"/>
      <c r="I8" s="53"/>
      <c r="J8" s="33"/>
      <c r="K8" s="33"/>
      <c r="L8" s="33"/>
    </row>
    <row r="9" spans="1:12">
      <c r="B9" s="53"/>
      <c r="C9" s="53"/>
      <c r="D9" s="53"/>
      <c r="E9" s="53"/>
      <c r="F9" s="53"/>
      <c r="G9" s="53"/>
      <c r="H9" s="53"/>
      <c r="I9" s="53"/>
      <c r="J9" s="33"/>
      <c r="K9" s="33"/>
      <c r="L9" s="33"/>
    </row>
    <row r="10" spans="1:12">
      <c r="B10" s="53"/>
      <c r="C10" s="53"/>
      <c r="D10" s="53"/>
      <c r="E10" s="53"/>
      <c r="F10" s="53"/>
      <c r="G10" s="53"/>
      <c r="H10" s="53"/>
      <c r="I10" s="53"/>
      <c r="J10" s="33"/>
      <c r="K10" s="33"/>
      <c r="L10" s="33"/>
    </row>
    <row r="11" spans="1:12">
      <c r="B11" s="53"/>
      <c r="C11" s="53"/>
      <c r="D11" s="53"/>
      <c r="E11" s="53"/>
      <c r="F11" s="53"/>
      <c r="G11" s="53"/>
      <c r="H11" s="53"/>
      <c r="I11" s="53"/>
      <c r="J11" s="33"/>
      <c r="K11" s="33"/>
      <c r="L11" s="33"/>
    </row>
    <row r="12" spans="1:12">
      <c r="B12" s="53"/>
      <c r="C12" s="53"/>
      <c r="D12" s="53"/>
      <c r="E12" s="53"/>
      <c r="F12" s="53"/>
      <c r="G12" s="53"/>
      <c r="H12" s="53"/>
      <c r="I12" s="53"/>
      <c r="J12" s="33"/>
      <c r="K12" s="33"/>
      <c r="L12" s="33"/>
    </row>
    <row r="13" spans="1:12">
      <c r="B13" s="53"/>
      <c r="C13" s="53"/>
      <c r="D13" s="53"/>
      <c r="E13" s="53"/>
      <c r="F13" s="53"/>
      <c r="G13" s="53"/>
      <c r="H13" s="53"/>
      <c r="I13" s="53"/>
      <c r="J13" s="33"/>
      <c r="K13" s="33"/>
      <c r="L13" s="33"/>
    </row>
    <row r="14" spans="1:12">
      <c r="B14" s="53"/>
      <c r="C14" s="53"/>
      <c r="D14" s="53"/>
      <c r="E14" s="53"/>
      <c r="F14" s="53"/>
      <c r="G14" s="53"/>
      <c r="H14" s="53"/>
      <c r="I14" s="53"/>
      <c r="J14" s="33"/>
      <c r="K14" s="33"/>
      <c r="L14" s="33"/>
    </row>
    <row r="15" spans="1:12">
      <c r="B15" s="53"/>
      <c r="C15" s="53"/>
      <c r="D15" s="53"/>
      <c r="E15" s="53"/>
      <c r="F15" s="53"/>
      <c r="G15" s="53"/>
      <c r="H15" s="53"/>
      <c r="I15" s="53"/>
      <c r="J15" s="33"/>
      <c r="K15" s="33"/>
      <c r="L15" s="33"/>
    </row>
    <row r="16" spans="1:12">
      <c r="B16" s="53"/>
      <c r="C16" s="53"/>
      <c r="D16" s="53"/>
      <c r="E16" s="53"/>
      <c r="F16" s="53"/>
      <c r="G16" s="53"/>
      <c r="H16" s="53"/>
      <c r="I16" s="53"/>
      <c r="J16" s="33"/>
      <c r="K16" s="33"/>
      <c r="L16" s="33"/>
    </row>
    <row r="17" spans="2:12">
      <c r="B17" s="53"/>
      <c r="C17" s="53"/>
      <c r="D17" s="53"/>
      <c r="E17" s="53"/>
      <c r="F17" s="53"/>
      <c r="G17" s="53"/>
      <c r="H17" s="53"/>
      <c r="I17" s="53"/>
      <c r="J17" s="33"/>
      <c r="K17" s="33"/>
      <c r="L17" s="33"/>
    </row>
    <row r="18" spans="2:12">
      <c r="B18" s="53"/>
      <c r="C18" s="53"/>
      <c r="D18" s="53"/>
      <c r="E18" s="53"/>
      <c r="F18" s="53"/>
      <c r="G18" s="53"/>
      <c r="H18" s="53"/>
      <c r="I18" s="53"/>
      <c r="J18" s="33"/>
      <c r="K18" s="33"/>
      <c r="L18" s="33"/>
    </row>
    <row r="19" spans="2:12">
      <c r="B19" s="53"/>
      <c r="C19" s="53"/>
      <c r="D19" s="53"/>
      <c r="E19" s="53"/>
      <c r="F19" s="53"/>
      <c r="G19" s="53"/>
      <c r="H19" s="53"/>
      <c r="I19" s="53"/>
      <c r="J19" s="33"/>
      <c r="K19" s="33"/>
      <c r="L19" s="33"/>
    </row>
    <row r="20" spans="2:12">
      <c r="B20" s="53"/>
      <c r="C20" s="53"/>
      <c r="D20" s="53"/>
      <c r="E20" s="53"/>
      <c r="F20" s="53"/>
      <c r="G20" s="53"/>
      <c r="H20" s="53"/>
      <c r="I20" s="53"/>
      <c r="J20" s="33"/>
      <c r="K20" s="33"/>
      <c r="L20" s="33"/>
    </row>
    <row r="21" spans="2:12">
      <c r="B21" s="53"/>
      <c r="C21" s="53"/>
      <c r="D21" s="53"/>
      <c r="E21" s="53"/>
      <c r="F21" s="53"/>
      <c r="G21" s="53"/>
      <c r="H21" s="53"/>
      <c r="I21" s="53"/>
      <c r="J21" s="33"/>
      <c r="K21" s="33"/>
      <c r="L21" s="33"/>
    </row>
    <row r="22" spans="2:12">
      <c r="B22" s="53"/>
      <c r="C22" s="53"/>
      <c r="D22" s="53"/>
      <c r="E22" s="53"/>
      <c r="F22" s="53"/>
      <c r="G22" s="53"/>
      <c r="H22" s="53"/>
      <c r="I22" s="53"/>
      <c r="J22" s="33"/>
      <c r="K22" s="33"/>
      <c r="L22" s="33"/>
    </row>
    <row r="23" spans="2:12">
      <c r="B23" s="53"/>
      <c r="C23" s="53"/>
      <c r="D23" s="53"/>
      <c r="E23" s="53"/>
      <c r="F23" s="53"/>
      <c r="G23" s="53"/>
      <c r="H23" s="53"/>
      <c r="I23" s="53"/>
      <c r="J23" s="33"/>
      <c r="K23" s="33"/>
      <c r="L23" s="33"/>
    </row>
    <row r="24" spans="2:12">
      <c r="B24" s="53"/>
      <c r="C24" s="53"/>
      <c r="D24" s="53"/>
      <c r="E24" s="53"/>
      <c r="F24" s="53"/>
      <c r="G24" s="53"/>
      <c r="H24" s="53"/>
      <c r="I24" s="53"/>
      <c r="J24" s="33"/>
      <c r="K24" s="33"/>
      <c r="L24" s="33"/>
    </row>
    <row r="25" spans="2:12">
      <c r="B25" s="53"/>
      <c r="C25" s="53"/>
      <c r="D25" s="53"/>
      <c r="E25" s="53"/>
      <c r="F25" s="53"/>
      <c r="G25" s="53"/>
      <c r="H25" s="53"/>
      <c r="I25" s="53"/>
      <c r="J25" s="33"/>
      <c r="K25" s="33"/>
      <c r="L25" s="33"/>
    </row>
    <row r="26" spans="2:12">
      <c r="B26" s="53"/>
      <c r="C26" s="53"/>
      <c r="D26" s="53"/>
      <c r="E26" s="53"/>
      <c r="F26" s="53"/>
      <c r="G26" s="53"/>
      <c r="H26" s="53"/>
      <c r="I26" s="53"/>
      <c r="J26" s="33"/>
      <c r="K26" s="33"/>
      <c r="L26" s="33"/>
    </row>
    <row r="27" spans="2:12">
      <c r="B27" s="53"/>
      <c r="C27" s="53"/>
      <c r="D27" s="53"/>
      <c r="E27" s="53"/>
      <c r="F27" s="53"/>
      <c r="G27" s="53"/>
      <c r="H27" s="53"/>
      <c r="I27" s="53"/>
      <c r="J27" s="33"/>
      <c r="K27" s="33"/>
      <c r="L27" s="33"/>
    </row>
    <row r="28" spans="2:12">
      <c r="B28" s="53"/>
      <c r="C28" s="53"/>
      <c r="D28" s="53"/>
      <c r="E28" s="53"/>
      <c r="F28" s="53"/>
      <c r="G28" s="53"/>
      <c r="H28" s="53"/>
      <c r="I28" s="53"/>
      <c r="J28" s="33"/>
      <c r="K28" s="33"/>
      <c r="L28" s="33"/>
    </row>
    <row r="29" spans="2:12">
      <c r="B29" s="53"/>
      <c r="C29" s="53"/>
      <c r="D29" s="53"/>
      <c r="E29" s="53"/>
      <c r="F29" s="53"/>
      <c r="G29" s="53"/>
      <c r="H29" s="53"/>
      <c r="I29" s="53"/>
      <c r="J29" s="33"/>
      <c r="K29" s="33"/>
      <c r="L29" s="33"/>
    </row>
    <row r="30" spans="2:12">
      <c r="B30" s="53"/>
      <c r="C30" s="53"/>
      <c r="D30" s="53"/>
      <c r="E30" s="53"/>
      <c r="F30" s="53"/>
      <c r="G30" s="53"/>
      <c r="H30" s="53"/>
      <c r="I30" s="53"/>
      <c r="J30" s="33"/>
      <c r="K30" s="33"/>
      <c r="L30" s="33"/>
    </row>
    <row r="31" spans="2:12">
      <c r="B31" s="53"/>
      <c r="C31" s="53"/>
      <c r="D31" s="53"/>
      <c r="E31" s="53"/>
      <c r="F31" s="53"/>
      <c r="G31" s="53"/>
      <c r="H31" s="53"/>
      <c r="I31" s="53"/>
      <c r="J31" s="33"/>
      <c r="K31" s="33"/>
      <c r="L31" s="33"/>
    </row>
    <row r="32" spans="2:12">
      <c r="B32" s="54" t="s">
        <v>110</v>
      </c>
      <c r="C32" s="54"/>
      <c r="D32" s="54"/>
      <c r="E32" s="54"/>
      <c r="F32" s="54"/>
      <c r="G32" s="54"/>
      <c r="H32" s="54"/>
      <c r="I32" s="54"/>
      <c r="J32" s="55">
        <f>SUM(J6:J31)</f>
        <v>0</v>
      </c>
      <c r="K32" s="55"/>
      <c r="L32" s="55"/>
    </row>
    <row r="33" spans="2:12">
      <c r="B33" s="38" t="s">
        <v>118</v>
      </c>
      <c r="C33" s="38" t="s">
        <v>210</v>
      </c>
      <c r="D33" s="38"/>
      <c r="E33" s="38"/>
      <c r="F33" s="38"/>
      <c r="G33" s="38"/>
      <c r="H33" s="38"/>
      <c r="I33" s="38"/>
      <c r="J33" s="38"/>
      <c r="K33" s="38"/>
    </row>
    <row r="34" spans="2:12">
      <c r="C34" s="38"/>
      <c r="D34" s="38"/>
      <c r="E34" s="38"/>
      <c r="F34" s="38"/>
      <c r="G34" s="38"/>
      <c r="H34" s="38"/>
      <c r="I34" s="38"/>
      <c r="J34" s="38"/>
      <c r="K34" s="38"/>
    </row>
    <row r="36" spans="2:12">
      <c r="B36" s="1" t="s">
        <v>211</v>
      </c>
    </row>
    <row r="37" spans="2:12">
      <c r="B37" s="1" t="s">
        <v>212</v>
      </c>
    </row>
    <row r="38" spans="2:12">
      <c r="B38" s="13" t="s">
        <v>46</v>
      </c>
      <c r="C38" s="13"/>
      <c r="D38" s="13"/>
      <c r="E38" s="13"/>
      <c r="F38" s="13"/>
      <c r="G38" s="13"/>
      <c r="H38" s="13"/>
      <c r="I38" s="13"/>
      <c r="J38" s="13"/>
      <c r="K38" s="13"/>
      <c r="L38" s="56">
        <f>IF(K76=1," ","")</f>
        <v>0</v>
      </c>
    </row>
    <row r="39" spans="2:12">
      <c r="B39" s="57" t="s">
        <v>214</v>
      </c>
      <c r="C39" s="57"/>
      <c r="D39" s="57"/>
      <c r="E39" s="57"/>
      <c r="F39" s="58">
        <f>SUM(F40:F46)</f>
        <v>0</v>
      </c>
      <c r="G39" s="57" t="s">
        <v>253</v>
      </c>
      <c r="H39" s="57"/>
      <c r="I39" s="57"/>
      <c r="J39" s="57"/>
      <c r="K39" s="58">
        <f>SUM(K40:K49)</f>
        <v>0</v>
      </c>
    </row>
    <row r="40" spans="2:12">
      <c r="B40" s="59" t="s">
        <v>216</v>
      </c>
      <c r="C40" s="59"/>
      <c r="D40" s="59"/>
      <c r="E40" s="59"/>
      <c r="F40" s="60"/>
      <c r="G40" s="59" t="s">
        <v>254</v>
      </c>
      <c r="H40" s="59"/>
      <c r="I40" s="59"/>
      <c r="J40" s="59"/>
      <c r="K40" s="60"/>
    </row>
    <row r="41" spans="2:12">
      <c r="B41" s="59" t="s">
        <v>217</v>
      </c>
      <c r="C41" s="59"/>
      <c r="D41" s="59"/>
      <c r="E41" s="59"/>
      <c r="F41" s="60"/>
      <c r="G41" s="59" t="s">
        <v>255</v>
      </c>
      <c r="H41" s="59"/>
      <c r="I41" s="59"/>
      <c r="J41" s="59"/>
      <c r="K41" s="60"/>
    </row>
    <row r="42" spans="2:12">
      <c r="B42" s="59" t="s">
        <v>218</v>
      </c>
      <c r="C42" s="59"/>
      <c r="D42" s="59"/>
      <c r="E42" s="59"/>
      <c r="F42" s="60"/>
      <c r="G42" s="59" t="s">
        <v>256</v>
      </c>
      <c r="H42" s="59"/>
      <c r="I42" s="59"/>
      <c r="J42" s="59"/>
      <c r="K42" s="60"/>
    </row>
    <row r="43" spans="2:12">
      <c r="B43" s="59" t="s">
        <v>219</v>
      </c>
      <c r="C43" s="59"/>
      <c r="D43" s="59"/>
      <c r="E43" s="59"/>
      <c r="F43" s="60"/>
      <c r="G43" s="59" t="s">
        <v>257</v>
      </c>
      <c r="H43" s="59"/>
      <c r="I43" s="59"/>
      <c r="J43" s="59"/>
      <c r="K43" s="60"/>
    </row>
    <row r="44" spans="2:12">
      <c r="B44" s="59" t="s">
        <v>220</v>
      </c>
      <c r="C44" s="59"/>
      <c r="D44" s="59"/>
      <c r="E44" s="59"/>
      <c r="F44" s="60"/>
      <c r="G44" s="59" t="s">
        <v>258</v>
      </c>
      <c r="H44" s="59"/>
      <c r="I44" s="59"/>
      <c r="J44" s="59"/>
      <c r="K44" s="60"/>
    </row>
    <row r="45" spans="2:12">
      <c r="B45" s="59" t="s">
        <v>221</v>
      </c>
      <c r="C45" s="59"/>
      <c r="D45" s="59"/>
      <c r="E45" s="59"/>
      <c r="F45" s="60"/>
      <c r="G45" s="59" t="s">
        <v>259</v>
      </c>
      <c r="H45" s="59"/>
      <c r="I45" s="59"/>
      <c r="J45" s="59"/>
      <c r="K45" s="60"/>
    </row>
    <row r="46" spans="2:12">
      <c r="B46" s="59" t="s">
        <v>222</v>
      </c>
      <c r="C46" s="59"/>
      <c r="D46" s="59"/>
      <c r="E46" s="59"/>
      <c r="F46" s="60"/>
      <c r="G46" s="59" t="s">
        <v>260</v>
      </c>
      <c r="H46" s="59"/>
      <c r="I46" s="59"/>
      <c r="J46" s="59"/>
      <c r="K46" s="60"/>
    </row>
    <row r="47" spans="2:12">
      <c r="B47" s="57" t="s">
        <v>223</v>
      </c>
      <c r="C47" s="57"/>
      <c r="D47" s="57"/>
      <c r="E47" s="57"/>
      <c r="F47" s="58">
        <f>SUM(F48:F52)</f>
        <v>0</v>
      </c>
      <c r="G47" s="59" t="s">
        <v>261</v>
      </c>
      <c r="H47" s="59"/>
      <c r="I47" s="59"/>
      <c r="J47" s="59"/>
      <c r="K47" s="60"/>
    </row>
    <row r="48" spans="2:12">
      <c r="B48" s="59" t="s">
        <v>224</v>
      </c>
      <c r="C48" s="59"/>
      <c r="D48" s="59"/>
      <c r="E48" s="59"/>
      <c r="F48" s="60"/>
      <c r="G48" s="59" t="s">
        <v>262</v>
      </c>
      <c r="H48" s="59"/>
      <c r="I48" s="59"/>
      <c r="J48" s="59"/>
      <c r="K48" s="60"/>
    </row>
    <row r="49" spans="2:11">
      <c r="B49" s="59" t="s">
        <v>225</v>
      </c>
      <c r="C49" s="59"/>
      <c r="D49" s="59"/>
      <c r="E49" s="59"/>
      <c r="F49" s="60"/>
      <c r="G49" s="59" t="s">
        <v>263</v>
      </c>
      <c r="H49" s="59"/>
      <c r="I49" s="59"/>
      <c r="J49" s="59"/>
      <c r="K49" s="60"/>
    </row>
    <row r="50" spans="2:11">
      <c r="B50" s="59" t="s">
        <v>226</v>
      </c>
      <c r="C50" s="59"/>
      <c r="D50" s="59"/>
      <c r="E50" s="59"/>
      <c r="F50" s="60"/>
      <c r="G50" s="57" t="s">
        <v>264</v>
      </c>
      <c r="H50" s="57"/>
      <c r="I50" s="57"/>
      <c r="J50" s="57"/>
      <c r="K50" s="58">
        <f>SUM(K51:K57)</f>
        <v>0</v>
      </c>
    </row>
    <row r="51" spans="2:11">
      <c r="B51" s="59" t="s">
        <v>227</v>
      </c>
      <c r="C51" s="59"/>
      <c r="D51" s="59"/>
      <c r="E51" s="59"/>
      <c r="F51" s="60"/>
      <c r="G51" s="59" t="s">
        <v>265</v>
      </c>
      <c r="H51" s="59"/>
      <c r="I51" s="59"/>
      <c r="J51" s="59"/>
      <c r="K51" s="60"/>
    </row>
    <row r="52" spans="2:11">
      <c r="B52" s="59" t="s">
        <v>228</v>
      </c>
      <c r="C52" s="59"/>
      <c r="D52" s="59"/>
      <c r="E52" s="59"/>
      <c r="F52" s="60"/>
      <c r="G52" s="59" t="s">
        <v>266</v>
      </c>
      <c r="H52" s="59"/>
      <c r="I52" s="59"/>
      <c r="J52" s="59"/>
      <c r="K52" s="60"/>
    </row>
    <row r="53" spans="2:11">
      <c r="B53" s="57" t="s">
        <v>229</v>
      </c>
      <c r="C53" s="57"/>
      <c r="D53" s="57"/>
      <c r="E53" s="57"/>
      <c r="F53" s="58">
        <f>SUM(F54:F58)</f>
        <v>0</v>
      </c>
      <c r="G53" s="59" t="s">
        <v>267</v>
      </c>
      <c r="H53" s="59"/>
      <c r="I53" s="59"/>
      <c r="J53" s="59"/>
      <c r="K53" s="60"/>
    </row>
    <row r="54" spans="2:11">
      <c r="B54" s="59" t="s">
        <v>230</v>
      </c>
      <c r="C54" s="59"/>
      <c r="D54" s="59"/>
      <c r="E54" s="59"/>
      <c r="F54" s="60"/>
      <c r="G54" s="59" t="s">
        <v>268</v>
      </c>
      <c r="H54" s="59"/>
      <c r="I54" s="59"/>
      <c r="J54" s="59"/>
      <c r="K54" s="60"/>
    </row>
    <row r="55" spans="2:11">
      <c r="B55" s="59" t="s">
        <v>231</v>
      </c>
      <c r="C55" s="59"/>
      <c r="D55" s="59"/>
      <c r="E55" s="59"/>
      <c r="F55" s="60"/>
      <c r="G55" s="59" t="s">
        <v>269</v>
      </c>
      <c r="H55" s="59"/>
      <c r="I55" s="59"/>
      <c r="J55" s="59"/>
      <c r="K55" s="60"/>
    </row>
    <row r="56" spans="2:11">
      <c r="B56" s="59" t="s">
        <v>232</v>
      </c>
      <c r="C56" s="59"/>
      <c r="D56" s="59"/>
      <c r="E56" s="59"/>
      <c r="F56" s="60"/>
      <c r="G56" s="59" t="s">
        <v>270</v>
      </c>
      <c r="H56" s="59"/>
      <c r="I56" s="59"/>
      <c r="J56" s="59"/>
      <c r="K56" s="60"/>
    </row>
    <row r="57" spans="2:11">
      <c r="B57" s="59" t="s">
        <v>233</v>
      </c>
      <c r="C57" s="59"/>
      <c r="D57" s="59"/>
      <c r="E57" s="59"/>
      <c r="F57" s="60"/>
      <c r="G57" s="59" t="s">
        <v>271</v>
      </c>
      <c r="H57" s="59"/>
      <c r="I57" s="59"/>
      <c r="J57" s="59"/>
      <c r="K57" s="60"/>
    </row>
    <row r="58" spans="2:11">
      <c r="B58" s="59" t="s">
        <v>234</v>
      </c>
      <c r="C58" s="59"/>
      <c r="D58" s="59"/>
      <c r="E58" s="59"/>
      <c r="F58" s="60"/>
      <c r="G58" s="57" t="s">
        <v>272</v>
      </c>
      <c r="H58" s="57"/>
      <c r="I58" s="57"/>
      <c r="J58" s="57"/>
      <c r="K58" s="58">
        <f>SUM(K59:K59)</f>
        <v>0</v>
      </c>
    </row>
    <row r="59" spans="2:11">
      <c r="B59" s="57" t="s">
        <v>235</v>
      </c>
      <c r="C59" s="57"/>
      <c r="D59" s="57"/>
      <c r="E59" s="57"/>
      <c r="F59" s="58">
        <f>SUM(F60:F64)</f>
        <v>0</v>
      </c>
      <c r="G59" s="59" t="s">
        <v>273</v>
      </c>
      <c r="H59" s="59"/>
      <c r="I59" s="59"/>
      <c r="J59" s="59"/>
      <c r="K59" s="60"/>
    </row>
    <row r="60" spans="2:11">
      <c r="B60" s="59" t="s">
        <v>236</v>
      </c>
      <c r="C60" s="59"/>
      <c r="D60" s="59"/>
      <c r="E60" s="59"/>
      <c r="F60" s="60"/>
      <c r="G60" s="57" t="s">
        <v>274</v>
      </c>
      <c r="H60" s="57"/>
      <c r="I60" s="57"/>
      <c r="J60" s="57"/>
      <c r="K60" s="58">
        <f>SUM(K61:K61)</f>
        <v>0</v>
      </c>
    </row>
    <row r="61" spans="2:11">
      <c r="B61" s="59" t="s">
        <v>237</v>
      </c>
      <c r="C61" s="59"/>
      <c r="D61" s="59"/>
      <c r="E61" s="59"/>
      <c r="F61" s="60"/>
      <c r="G61" s="59" t="s">
        <v>275</v>
      </c>
      <c r="H61" s="59"/>
      <c r="I61" s="59"/>
      <c r="J61" s="59"/>
      <c r="K61" s="60"/>
    </row>
    <row r="62" spans="2:11">
      <c r="B62" s="59" t="s">
        <v>238</v>
      </c>
      <c r="C62" s="59"/>
      <c r="D62" s="59"/>
      <c r="E62" s="59"/>
      <c r="F62" s="60"/>
      <c r="G62" s="57" t="s">
        <v>276</v>
      </c>
      <c r="H62" s="57"/>
      <c r="I62" s="57"/>
      <c r="J62" s="57"/>
      <c r="K62" s="58">
        <f>SUM(K63:K64)</f>
        <v>0</v>
      </c>
    </row>
    <row r="63" spans="2:11">
      <c r="B63" s="59" t="s">
        <v>239</v>
      </c>
      <c r="C63" s="59"/>
      <c r="D63" s="59"/>
      <c r="E63" s="59"/>
      <c r="F63" s="60"/>
      <c r="G63" s="59" t="s">
        <v>277</v>
      </c>
      <c r="H63" s="59"/>
      <c r="I63" s="59"/>
      <c r="J63" s="59"/>
      <c r="K63" s="60"/>
    </row>
    <row r="64" spans="2:11">
      <c r="B64" s="59" t="s">
        <v>240</v>
      </c>
      <c r="C64" s="59"/>
      <c r="D64" s="59"/>
      <c r="E64" s="59"/>
      <c r="F64" s="60"/>
      <c r="G64" s="59" t="s">
        <v>278</v>
      </c>
      <c r="H64" s="59"/>
      <c r="I64" s="59"/>
      <c r="J64" s="59"/>
      <c r="K64" s="60"/>
    </row>
    <row r="65" spans="2:11">
      <c r="B65" s="57" t="s">
        <v>241</v>
      </c>
      <c r="C65" s="57"/>
      <c r="D65" s="57"/>
      <c r="E65" s="57"/>
      <c r="F65" s="58">
        <f>SUM(F66:F74)</f>
        <v>0</v>
      </c>
      <c r="G65" s="57" t="s">
        <v>279</v>
      </c>
      <c r="H65" s="57"/>
      <c r="I65" s="57"/>
      <c r="J65" s="57"/>
      <c r="K65" s="58">
        <f>SUM(K66:K66)</f>
        <v>0</v>
      </c>
    </row>
    <row r="66" spans="2:11">
      <c r="B66" s="59" t="s">
        <v>242</v>
      </c>
      <c r="C66" s="59"/>
      <c r="D66" s="59"/>
      <c r="E66" s="59"/>
      <c r="F66" s="60"/>
      <c r="G66" s="59" t="s">
        <v>280</v>
      </c>
      <c r="H66" s="59"/>
      <c r="I66" s="59"/>
      <c r="J66" s="59"/>
      <c r="K66" s="60"/>
    </row>
    <row r="67" spans="2:11">
      <c r="B67" s="59" t="s">
        <v>243</v>
      </c>
      <c r="C67" s="59"/>
      <c r="D67" s="59"/>
      <c r="E67" s="59"/>
      <c r="F67" s="60"/>
      <c r="G67" s="57" t="s">
        <v>281</v>
      </c>
      <c r="H67" s="57"/>
      <c r="I67" s="57"/>
      <c r="J67" s="57"/>
      <c r="K67" s="58">
        <f>SUM(K68:K73)</f>
        <v>0</v>
      </c>
    </row>
    <row r="68" spans="2:11">
      <c r="B68" s="59" t="s">
        <v>244</v>
      </c>
      <c r="C68" s="59"/>
      <c r="D68" s="59"/>
      <c r="E68" s="59"/>
      <c r="F68" s="60"/>
      <c r="G68" s="59" t="s">
        <v>282</v>
      </c>
      <c r="H68" s="59"/>
      <c r="I68" s="59"/>
      <c r="J68" s="59"/>
      <c r="K68" s="60"/>
    </row>
    <row r="69" spans="2:11">
      <c r="B69" s="59" t="s">
        <v>245</v>
      </c>
      <c r="C69" s="59"/>
      <c r="D69" s="59"/>
      <c r="E69" s="59"/>
      <c r="F69" s="60"/>
      <c r="G69" s="59" t="s">
        <v>283</v>
      </c>
      <c r="H69" s="59"/>
      <c r="I69" s="59"/>
      <c r="J69" s="59"/>
      <c r="K69" s="60"/>
    </row>
    <row r="70" spans="2:11">
      <c r="B70" s="59" t="s">
        <v>246</v>
      </c>
      <c r="C70" s="59"/>
      <c r="D70" s="59"/>
      <c r="E70" s="59"/>
      <c r="F70" s="60"/>
      <c r="G70" s="59" t="s">
        <v>284</v>
      </c>
      <c r="H70" s="59"/>
      <c r="I70" s="59"/>
      <c r="J70" s="59"/>
      <c r="K70" s="60"/>
    </row>
    <row r="71" spans="2:11">
      <c r="B71" s="59" t="s">
        <v>247</v>
      </c>
      <c r="C71" s="59"/>
      <c r="D71" s="59"/>
      <c r="E71" s="59"/>
      <c r="F71" s="60"/>
      <c r="G71" s="59" t="s">
        <v>285</v>
      </c>
      <c r="H71" s="59"/>
      <c r="I71" s="59"/>
      <c r="J71" s="59"/>
      <c r="K71" s="60"/>
    </row>
    <row r="72" spans="2:11">
      <c r="B72" s="59" t="s">
        <v>248</v>
      </c>
      <c r="C72" s="59"/>
      <c r="D72" s="59"/>
      <c r="E72" s="59"/>
      <c r="F72" s="60"/>
      <c r="G72" s="59" t="s">
        <v>286</v>
      </c>
      <c r="H72" s="59"/>
      <c r="I72" s="59"/>
      <c r="J72" s="59"/>
      <c r="K72" s="60"/>
    </row>
    <row r="73" spans="2:11">
      <c r="B73" s="59" t="s">
        <v>249</v>
      </c>
      <c r="C73" s="59"/>
      <c r="D73" s="59"/>
      <c r="E73" s="59"/>
      <c r="F73" s="60"/>
      <c r="G73" s="59" t="s">
        <v>287</v>
      </c>
      <c r="H73" s="59"/>
      <c r="I73" s="59"/>
      <c r="J73" s="59"/>
      <c r="K73" s="60"/>
    </row>
    <row r="74" spans="2:11">
      <c r="B74" s="59" t="s">
        <v>250</v>
      </c>
      <c r="C74" s="59"/>
      <c r="D74" s="59"/>
      <c r="E74" s="59"/>
      <c r="F74" s="60"/>
      <c r="G74" s="61"/>
      <c r="H74" s="61"/>
      <c r="I74" s="61"/>
      <c r="J74" s="61"/>
      <c r="K74" s="61"/>
    </row>
    <row r="75" spans="2:11">
      <c r="B75" s="57" t="s">
        <v>251</v>
      </c>
      <c r="C75" s="57"/>
      <c r="D75" s="57"/>
      <c r="E75" s="57"/>
      <c r="F75" s="58">
        <f>SUM(F76:F76)</f>
        <v>0</v>
      </c>
      <c r="G75" s="61"/>
      <c r="H75" s="61"/>
      <c r="I75" s="61"/>
      <c r="J75" s="61"/>
      <c r="K75" s="61"/>
    </row>
    <row r="76" spans="2:11">
      <c r="B76" s="59" t="s">
        <v>252</v>
      </c>
      <c r="C76" s="59"/>
      <c r="D76" s="59"/>
      <c r="E76" s="59"/>
      <c r="F76" s="60"/>
      <c r="G76" s="57" t="s">
        <v>110</v>
      </c>
      <c r="H76" s="57"/>
      <c r="I76" s="57"/>
      <c r="J76" s="57"/>
      <c r="K76" s="58">
        <f>SUM(F39,F47,F53,F59,F65,F75,K39,K50,K58,K60,K62,K65,K67)</f>
        <v>0</v>
      </c>
    </row>
    <row r="79" spans="2:11">
      <c r="B79" s="38" t="s">
        <v>118</v>
      </c>
      <c r="C79" s="38" t="s">
        <v>288</v>
      </c>
      <c r="D79" s="38"/>
      <c r="E79" s="38"/>
      <c r="F79" s="38"/>
      <c r="G79" s="38"/>
      <c r="H79" s="38"/>
      <c r="I79" s="38"/>
      <c r="J79" s="38"/>
      <c r="K79" s="38"/>
    </row>
    <row r="80" spans="2:11">
      <c r="C80" s="38"/>
      <c r="D80" s="38"/>
      <c r="E80" s="38"/>
      <c r="F80" s="38"/>
      <c r="G80" s="38"/>
      <c r="H80" s="38"/>
      <c r="I80" s="38"/>
      <c r="J80" s="38"/>
      <c r="K80" s="38"/>
    </row>
    <row r="81" spans="2:12">
      <c r="C81" s="38"/>
      <c r="D81" s="38"/>
      <c r="E81" s="38"/>
      <c r="F81" s="38"/>
      <c r="G81" s="38"/>
      <c r="H81" s="38"/>
      <c r="I81" s="38"/>
      <c r="J81" s="38"/>
      <c r="K81" s="38"/>
    </row>
    <row r="82" spans="2:12">
      <c r="C82" s="38"/>
      <c r="D82" s="38"/>
      <c r="E82" s="38"/>
      <c r="F82" s="38"/>
      <c r="G82" s="38"/>
      <c r="H82" s="38"/>
      <c r="I82" s="38"/>
      <c r="J82" s="38"/>
      <c r="K82" s="38"/>
    </row>
    <row r="83" spans="2:12">
      <c r="C83" s="38"/>
      <c r="D83" s="38"/>
      <c r="E83" s="38"/>
      <c r="F83" s="38"/>
      <c r="G83" s="38"/>
      <c r="H83" s="38"/>
      <c r="I83" s="38"/>
      <c r="J83" s="38"/>
      <c r="K83" s="38"/>
    </row>
    <row r="84" spans="2:12">
      <c r="C84" s="38"/>
      <c r="D84" s="38"/>
      <c r="E84" s="38"/>
      <c r="F84" s="38"/>
      <c r="G84" s="38"/>
      <c r="H84" s="38"/>
      <c r="I84" s="38"/>
      <c r="J84" s="38"/>
      <c r="K84" s="38"/>
    </row>
    <row r="85" spans="2:12">
      <c r="C85" s="38"/>
      <c r="D85" s="38"/>
      <c r="E85" s="38"/>
      <c r="F85" s="38"/>
      <c r="G85" s="38"/>
      <c r="H85" s="38"/>
      <c r="I85" s="38"/>
      <c r="J85" s="38"/>
      <c r="K85" s="38"/>
    </row>
    <row r="86" spans="2:12">
      <c r="C86" s="38"/>
      <c r="D86" s="38"/>
      <c r="E86" s="38"/>
      <c r="F86" s="38"/>
      <c r="G86" s="38"/>
      <c r="H86" s="38"/>
      <c r="I86" s="38"/>
      <c r="J86" s="38"/>
      <c r="K86" s="38"/>
    </row>
    <row r="87" spans="2:12">
      <c r="C87" s="38"/>
      <c r="D87" s="38"/>
      <c r="E87" s="38"/>
      <c r="F87" s="38"/>
      <c r="G87" s="38"/>
      <c r="H87" s="38"/>
      <c r="I87" s="38"/>
      <c r="J87" s="38"/>
      <c r="K87" s="38"/>
    </row>
    <row r="88" spans="2:12">
      <c r="C88" s="38"/>
      <c r="D88" s="38"/>
      <c r="E88" s="38"/>
      <c r="F88" s="38"/>
      <c r="G88" s="38"/>
      <c r="H88" s="38"/>
      <c r="I88" s="38"/>
      <c r="J88" s="38"/>
      <c r="K88" s="38"/>
    </row>
    <row r="89" spans="2:12">
      <c r="C89" s="38"/>
      <c r="D89" s="38"/>
      <c r="E89" s="38"/>
      <c r="F89" s="38"/>
      <c r="G89" s="38"/>
      <c r="H89" s="38"/>
      <c r="I89" s="38"/>
      <c r="J89" s="38"/>
      <c r="K89" s="38"/>
    </row>
    <row r="91" spans="2:12">
      <c r="B91" s="1" t="s">
        <v>289</v>
      </c>
    </row>
    <row r="92" spans="2:12">
      <c r="B92" s="13" t="s">
        <v>47</v>
      </c>
      <c r="C92" s="13"/>
      <c r="D92" s="13"/>
      <c r="E92" s="13"/>
      <c r="F92" s="13"/>
      <c r="G92" s="13"/>
      <c r="H92" s="13"/>
      <c r="I92" s="13"/>
      <c r="J92" s="13"/>
      <c r="K92" s="13"/>
      <c r="L92" s="14">
        <f>IF(ISBLANK(B94),""," ")</f>
        <v>0</v>
      </c>
    </row>
    <row r="93" spans="2:12">
      <c r="B93" s="13"/>
      <c r="C93" s="13"/>
      <c r="D93" s="13"/>
      <c r="E93" s="13"/>
      <c r="F93" s="13"/>
      <c r="G93" s="13"/>
      <c r="H93" s="13"/>
      <c r="I93" s="13"/>
      <c r="J93" s="13"/>
      <c r="K93" s="13"/>
      <c r="L93" s="45"/>
    </row>
    <row r="94" spans="2:12">
      <c r="B94" s="46"/>
      <c r="C94" s="46"/>
      <c r="D94" s="46"/>
      <c r="E94" s="46"/>
      <c r="F94" s="46"/>
      <c r="G94" s="46"/>
      <c r="H94" s="46"/>
      <c r="I94" s="46"/>
      <c r="J94" s="46"/>
      <c r="K94" s="46"/>
      <c r="L94" s="46"/>
    </row>
    <row r="95" spans="2:12">
      <c r="B95" s="46"/>
      <c r="C95" s="46"/>
      <c r="D95" s="46"/>
      <c r="E95" s="46"/>
      <c r="F95" s="46"/>
      <c r="G95" s="46"/>
      <c r="H95" s="46"/>
      <c r="I95" s="46"/>
      <c r="J95" s="46"/>
      <c r="K95" s="46"/>
      <c r="L95" s="46"/>
    </row>
    <row r="96" spans="2:12">
      <c r="B96" s="46"/>
      <c r="C96" s="46"/>
      <c r="D96" s="46"/>
      <c r="E96" s="46"/>
      <c r="F96" s="46"/>
      <c r="G96" s="46"/>
      <c r="H96" s="46"/>
      <c r="I96" s="46"/>
      <c r="J96" s="46"/>
      <c r="K96" s="46"/>
      <c r="L96" s="46"/>
    </row>
    <row r="97" spans="2:12">
      <c r="B97" s="46"/>
      <c r="C97" s="46"/>
      <c r="D97" s="46"/>
      <c r="E97" s="46"/>
      <c r="F97" s="46"/>
      <c r="G97" s="46"/>
      <c r="H97" s="46"/>
      <c r="I97" s="46"/>
      <c r="J97" s="46"/>
      <c r="K97" s="46"/>
      <c r="L97" s="46"/>
    </row>
    <row r="98" spans="2:12">
      <c r="B98" s="46"/>
      <c r="C98" s="46"/>
      <c r="D98" s="46"/>
      <c r="E98" s="46"/>
      <c r="F98" s="46"/>
      <c r="G98" s="46"/>
      <c r="H98" s="46"/>
      <c r="I98" s="46"/>
      <c r="J98" s="46"/>
      <c r="K98" s="46"/>
      <c r="L98" s="46"/>
    </row>
    <row r="99" spans="2:12">
      <c r="B99" s="46"/>
      <c r="C99" s="46"/>
      <c r="D99" s="46"/>
      <c r="E99" s="46"/>
      <c r="F99" s="46"/>
      <c r="G99" s="46"/>
      <c r="H99" s="46"/>
      <c r="I99" s="46"/>
      <c r="J99" s="46"/>
      <c r="K99" s="46"/>
      <c r="L99" s="46"/>
    </row>
    <row r="100" spans="2:12">
      <c r="B100" s="1" t="s">
        <v>290</v>
      </c>
    </row>
    <row r="101" spans="2:12">
      <c r="B101" s="50" t="s">
        <v>201</v>
      </c>
      <c r="C101" s="50"/>
      <c r="D101" s="50"/>
      <c r="E101" s="50"/>
      <c r="F101" s="50"/>
      <c r="G101" s="50"/>
      <c r="H101" s="50"/>
      <c r="I101" s="50"/>
      <c r="J101" s="50"/>
      <c r="K101" s="50"/>
      <c r="L101" s="50"/>
    </row>
    <row r="102" spans="2:12">
      <c r="B102" s="46"/>
      <c r="C102" s="46"/>
      <c r="D102" s="46"/>
      <c r="E102" s="46"/>
      <c r="F102" s="46"/>
      <c r="G102" s="46"/>
      <c r="H102" s="46"/>
      <c r="I102" s="46"/>
      <c r="J102" s="46"/>
      <c r="K102" s="46"/>
      <c r="L102" s="46"/>
    </row>
    <row r="103" spans="2:12">
      <c r="B103" s="46"/>
      <c r="C103" s="46"/>
      <c r="D103" s="46"/>
      <c r="E103" s="46"/>
      <c r="F103" s="46"/>
      <c r="G103" s="46"/>
      <c r="H103" s="46"/>
      <c r="I103" s="46"/>
      <c r="J103" s="46"/>
      <c r="K103" s="46"/>
      <c r="L103" s="46"/>
    </row>
    <row r="104" spans="2:12">
      <c r="B104" s="46"/>
      <c r="C104" s="46"/>
      <c r="D104" s="46"/>
      <c r="E104" s="46"/>
      <c r="F104" s="46"/>
      <c r="G104" s="46"/>
      <c r="H104" s="46"/>
      <c r="I104" s="46"/>
      <c r="J104" s="46"/>
      <c r="K104" s="46"/>
      <c r="L104" s="46"/>
    </row>
    <row r="105" spans="2:12">
      <c r="B105" s="46"/>
      <c r="C105" s="46"/>
      <c r="D105" s="46"/>
      <c r="E105" s="46"/>
      <c r="F105" s="46"/>
      <c r="G105" s="46"/>
      <c r="H105" s="46"/>
      <c r="I105" s="46"/>
      <c r="J105" s="46"/>
      <c r="K105" s="46"/>
      <c r="L105" s="46"/>
    </row>
    <row r="106" spans="2:12">
      <c r="B106" s="46"/>
      <c r="C106" s="46"/>
      <c r="D106" s="46"/>
      <c r="E106" s="46"/>
      <c r="F106" s="46"/>
      <c r="G106" s="46"/>
      <c r="H106" s="46"/>
      <c r="I106" s="46"/>
      <c r="J106" s="46"/>
      <c r="K106" s="46"/>
      <c r="L106" s="46"/>
    </row>
    <row r="107" spans="2:12">
      <c r="B107" s="46"/>
      <c r="C107" s="46"/>
      <c r="D107" s="46"/>
      <c r="E107" s="46"/>
      <c r="F107" s="46"/>
      <c r="G107" s="46"/>
      <c r="H107" s="46"/>
      <c r="I107" s="46"/>
      <c r="J107" s="46"/>
      <c r="K107" s="46"/>
      <c r="L107" s="46"/>
    </row>
    <row r="109" spans="2:12">
      <c r="B109" s="5" t="s">
        <v>9</v>
      </c>
      <c r="C109" s="5"/>
      <c r="D109" s="5"/>
    </row>
  </sheetData>
  <sheetProtection sheet="1" objects="1" scenarios="1" selectLockedCells="1"/>
  <mergeCells count="141">
    <mergeCell ref="B2:L2"/>
    <mergeCell ref="B4:K4"/>
    <mergeCell ref="B5:I5"/>
    <mergeCell ref="J5:L5"/>
    <mergeCell ref="B6:I6"/>
    <mergeCell ref="J6:L6"/>
    <mergeCell ref="B7:I7"/>
    <mergeCell ref="J7:L7"/>
    <mergeCell ref="B8:I8"/>
    <mergeCell ref="J8:L8"/>
    <mergeCell ref="B9:I9"/>
    <mergeCell ref="J9:L9"/>
    <mergeCell ref="B10:I10"/>
    <mergeCell ref="J10:L10"/>
    <mergeCell ref="B11:I11"/>
    <mergeCell ref="J11:L11"/>
    <mergeCell ref="B12:I12"/>
    <mergeCell ref="J12:L12"/>
    <mergeCell ref="B13:I13"/>
    <mergeCell ref="J13:L13"/>
    <mergeCell ref="B14:I14"/>
    <mergeCell ref="J14:L14"/>
    <mergeCell ref="B15:I15"/>
    <mergeCell ref="J15:L15"/>
    <mergeCell ref="B16:I16"/>
    <mergeCell ref="J16:L16"/>
    <mergeCell ref="B17:I17"/>
    <mergeCell ref="J17:L17"/>
    <mergeCell ref="B18:I18"/>
    <mergeCell ref="J18:L18"/>
    <mergeCell ref="B19:I19"/>
    <mergeCell ref="J19:L19"/>
    <mergeCell ref="B20:I20"/>
    <mergeCell ref="J20:L20"/>
    <mergeCell ref="B21:I21"/>
    <mergeCell ref="J21:L21"/>
    <mergeCell ref="B22:I22"/>
    <mergeCell ref="J22:L22"/>
    <mergeCell ref="B23:I23"/>
    <mergeCell ref="J23:L23"/>
    <mergeCell ref="B24:I24"/>
    <mergeCell ref="J24:L24"/>
    <mergeCell ref="B25:I25"/>
    <mergeCell ref="J25:L25"/>
    <mergeCell ref="B26:I26"/>
    <mergeCell ref="J26:L26"/>
    <mergeCell ref="B27:I27"/>
    <mergeCell ref="J27:L27"/>
    <mergeCell ref="B28:I28"/>
    <mergeCell ref="J28:L28"/>
    <mergeCell ref="B29:I29"/>
    <mergeCell ref="J29:L29"/>
    <mergeCell ref="B30:I30"/>
    <mergeCell ref="J30:L30"/>
    <mergeCell ref="B31:I31"/>
    <mergeCell ref="J31:L31"/>
    <mergeCell ref="J32:L32"/>
    <mergeCell ref="B32:I32"/>
    <mergeCell ref="C33:K34"/>
    <mergeCell ref="B38:K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G39:J39"/>
    <mergeCell ref="G40:J40"/>
    <mergeCell ref="G41:J41"/>
    <mergeCell ref="G42:J42"/>
    <mergeCell ref="G43:J43"/>
    <mergeCell ref="G44:J44"/>
    <mergeCell ref="G45:J45"/>
    <mergeCell ref="G46:J46"/>
    <mergeCell ref="G47:J47"/>
    <mergeCell ref="G48:J48"/>
    <mergeCell ref="G49:J49"/>
    <mergeCell ref="G50:J50"/>
    <mergeCell ref="G51:J51"/>
    <mergeCell ref="G52:J52"/>
    <mergeCell ref="G53:J53"/>
    <mergeCell ref="G54:J54"/>
    <mergeCell ref="G55:J55"/>
    <mergeCell ref="G56:J56"/>
    <mergeCell ref="G57:J57"/>
    <mergeCell ref="G58:J58"/>
    <mergeCell ref="G59:J59"/>
    <mergeCell ref="G60:J60"/>
    <mergeCell ref="G61:J61"/>
    <mergeCell ref="G62:J62"/>
    <mergeCell ref="G63:J63"/>
    <mergeCell ref="G64:J64"/>
    <mergeCell ref="G65:J65"/>
    <mergeCell ref="G66:J66"/>
    <mergeCell ref="G67:J67"/>
    <mergeCell ref="G68:J68"/>
    <mergeCell ref="G69:J69"/>
    <mergeCell ref="G70:J70"/>
    <mergeCell ref="G71:J71"/>
    <mergeCell ref="G72:J72"/>
    <mergeCell ref="G73:J73"/>
    <mergeCell ref="G74:K75"/>
    <mergeCell ref="G76:J76"/>
    <mergeCell ref="C79:K89"/>
    <mergeCell ref="B92:K93"/>
    <mergeCell ref="B94:L99"/>
    <mergeCell ref="B101:L101"/>
    <mergeCell ref="B102:L107"/>
    <mergeCell ref="B109:D109"/>
  </mergeCells>
  <conditionalFormatting sqref="K76">
    <cfRule type="cellIs" dxfId="2" priority="5" operator="notEqual">
      <formula>1</formula>
    </cfRule>
    <cfRule type="cellIs" dxfId="3" priority="6" operator="equal">
      <formula>1</formula>
    </cfRule>
  </conditionalFormatting>
  <conditionalFormatting sqref="L38">
    <cfRule type="containsText" dxfId="0" priority="3" operator="containsText" text=" ">
      <formula>NOT(ISERROR(SEARCH(" ",L38)))</formula>
    </cfRule>
    <cfRule type="notContainsText" dxfId="1" priority="4" operator="notContains" text=" ">
      <formula>ISERROR(SEARCH(" ",L38))</formula>
    </cfRule>
  </conditionalFormatting>
  <conditionalFormatting sqref="L4">
    <cfRule type="containsText" dxfId="0" priority="1" operator="containsText" text=" ">
      <formula>NOT(ISERROR(SEARCH(" ",L4)))</formula>
    </cfRule>
    <cfRule type="notContainsText" dxfId="1" priority="2" operator="notContains" text=" ">
      <formula>ISERROR(SEARCH(" ",L4))</formula>
    </cfRule>
  </conditionalFormatting>
  <conditionalFormatting sqref="L92">
    <cfRule type="containsText" dxfId="0" priority="7" operator="containsText" text=" ">
      <formula>NOT(ISERROR(SEARCH(" ",L92)))</formula>
    </cfRule>
    <cfRule type="notContainsText" dxfId="1" priority="8" operator="notContains" text=" ">
      <formula>ISERROR(SEARCH(" ",L92))</formula>
    </cfRule>
  </conditionalFormatting>
  <hyperlinks>
    <hyperlink ref="B109" location="'INDEX'!A1" display="Back to index"/>
  </hyperlinks>
  <pageMargins left="0.7" right="0.7" top="0.75" bottom="0.75" header="0.3" footer="0.3"/>
  <pageSetup scale="85" orientation="portrait"/>
  <rowBreaks count="1" manualBreakCount="1">
    <brk id="35" max="16383" man="1"/>
  </rowBreaks>
</worksheet>
</file>

<file path=xl/worksheets/sheet8.xml><?xml version="1.0" encoding="utf-8"?>
<worksheet xmlns="http://schemas.openxmlformats.org/spreadsheetml/2006/main" xmlns:r="http://schemas.openxmlformats.org/officeDocument/2006/relationships">
  <dimension ref="A1:L61"/>
  <sheetViews>
    <sheetView showGridLines="0" workbookViewId="0"/>
  </sheetViews>
  <sheetFormatPr defaultRowHeight="15"/>
  <cols>
    <col min="1" max="1" width="4.7109375" customWidth="1"/>
    <col min="12" max="12" width="2.7109375" customWidth="1"/>
  </cols>
  <sheetData>
    <row r="1" spans="1:12">
      <c r="A1" s="1" t="s">
        <v>291</v>
      </c>
    </row>
    <row r="2" spans="1:12">
      <c r="B2" s="8" t="s">
        <v>293</v>
      </c>
      <c r="C2" s="8"/>
      <c r="D2" s="8"/>
      <c r="E2" s="8"/>
      <c r="F2" s="8"/>
      <c r="G2" s="8"/>
      <c r="H2" s="8"/>
      <c r="I2" s="8"/>
      <c r="J2" s="8"/>
      <c r="K2" s="8"/>
      <c r="L2" s="8"/>
    </row>
    <row r="4" spans="1:12">
      <c r="B4" s="23" t="s">
        <v>294</v>
      </c>
      <c r="C4" s="23"/>
      <c r="D4" s="23"/>
      <c r="E4" s="23"/>
      <c r="F4" s="23"/>
      <c r="G4" s="23"/>
      <c r="H4" s="23"/>
      <c r="I4" s="23"/>
      <c r="J4" s="23"/>
      <c r="K4" s="23"/>
      <c r="L4" s="23"/>
    </row>
    <row r="5" spans="1:12">
      <c r="B5" s="23"/>
      <c r="C5" s="23"/>
      <c r="D5" s="23"/>
      <c r="E5" s="23"/>
      <c r="F5" s="23"/>
      <c r="G5" s="23"/>
      <c r="H5" s="23"/>
      <c r="I5" s="23"/>
      <c r="J5" s="23"/>
      <c r="K5" s="23"/>
      <c r="L5" s="23"/>
    </row>
    <row r="6" spans="1:12">
      <c r="B6" s="23"/>
      <c r="C6" s="23"/>
      <c r="D6" s="23"/>
      <c r="E6" s="23"/>
      <c r="F6" s="23"/>
      <c r="G6" s="23"/>
      <c r="H6" s="23"/>
      <c r="I6" s="23"/>
      <c r="J6" s="23"/>
      <c r="K6" s="23"/>
      <c r="L6" s="23"/>
    </row>
    <row r="7" spans="1:12">
      <c r="B7" s="1" t="s">
        <v>295</v>
      </c>
    </row>
    <row r="8" spans="1:12">
      <c r="B8" s="13" t="s">
        <v>296</v>
      </c>
      <c r="C8" s="13"/>
      <c r="D8" s="13"/>
      <c r="E8" s="13"/>
      <c r="F8" s="13"/>
      <c r="G8" s="13"/>
      <c r="H8" s="13"/>
      <c r="I8" s="13"/>
      <c r="J8" s="13"/>
      <c r="K8" s="13"/>
      <c r="L8" s="14">
        <f>IF(COUNTBLANK(B10:B39)=30,""," ")</f>
        <v>0</v>
      </c>
    </row>
    <row r="9" spans="1:12">
      <c r="B9" s="39" t="s">
        <v>298</v>
      </c>
      <c r="C9" s="39"/>
      <c r="D9" s="39"/>
      <c r="E9" s="39" t="s">
        <v>299</v>
      </c>
      <c r="F9" s="39"/>
      <c r="G9" s="39" t="s">
        <v>300</v>
      </c>
      <c r="H9" s="39" t="s">
        <v>301</v>
      </c>
      <c r="I9" s="39" t="s">
        <v>302</v>
      </c>
      <c r="J9" s="39" t="s">
        <v>303</v>
      </c>
      <c r="K9" s="39"/>
      <c r="L9" s="39"/>
    </row>
    <row r="10" spans="1:12">
      <c r="B10" s="41"/>
      <c r="C10" s="41"/>
      <c r="D10" s="41"/>
      <c r="E10" s="41"/>
      <c r="F10" s="41"/>
      <c r="G10" s="41"/>
      <c r="H10" s="41"/>
      <c r="I10" s="41"/>
      <c r="J10" s="41"/>
      <c r="K10" s="41"/>
      <c r="L10" s="41"/>
    </row>
    <row r="11" spans="1:12">
      <c r="B11" s="41"/>
      <c r="C11" s="41"/>
      <c r="D11" s="41"/>
      <c r="E11" s="41"/>
      <c r="F11" s="41"/>
      <c r="G11" s="41"/>
      <c r="H11" s="41"/>
      <c r="I11" s="41"/>
      <c r="J11" s="41"/>
      <c r="K11" s="41"/>
      <c r="L11" s="41"/>
    </row>
    <row r="12" spans="1:12">
      <c r="B12" s="41"/>
      <c r="C12" s="41"/>
      <c r="D12" s="41"/>
      <c r="E12" s="41"/>
      <c r="F12" s="41"/>
      <c r="G12" s="41"/>
      <c r="H12" s="41"/>
      <c r="I12" s="41"/>
      <c r="J12" s="41"/>
      <c r="K12" s="41"/>
      <c r="L12" s="41"/>
    </row>
    <row r="13" spans="1:12">
      <c r="B13" s="41"/>
      <c r="C13" s="41"/>
      <c r="D13" s="41"/>
      <c r="E13" s="41"/>
      <c r="F13" s="41"/>
      <c r="G13" s="41"/>
      <c r="H13" s="41"/>
      <c r="I13" s="41"/>
      <c r="J13" s="41"/>
      <c r="K13" s="41"/>
      <c r="L13" s="41"/>
    </row>
    <row r="14" spans="1:12">
      <c r="B14" s="41"/>
      <c r="C14" s="41"/>
      <c r="D14" s="41"/>
      <c r="E14" s="41"/>
      <c r="F14" s="41"/>
      <c r="G14" s="41"/>
      <c r="H14" s="41"/>
      <c r="I14" s="41"/>
      <c r="J14" s="41"/>
      <c r="K14" s="41"/>
      <c r="L14" s="41"/>
    </row>
    <row r="15" spans="1:12">
      <c r="B15" s="41"/>
      <c r="C15" s="41"/>
      <c r="D15" s="41"/>
      <c r="E15" s="41"/>
      <c r="F15" s="41"/>
      <c r="G15" s="41"/>
      <c r="H15" s="41"/>
      <c r="I15" s="41"/>
      <c r="J15" s="41"/>
      <c r="K15" s="41"/>
      <c r="L15" s="41"/>
    </row>
    <row r="16" spans="1:12">
      <c r="B16" s="41"/>
      <c r="C16" s="41"/>
      <c r="D16" s="41"/>
      <c r="E16" s="41"/>
      <c r="F16" s="41"/>
      <c r="G16" s="41"/>
      <c r="H16" s="41"/>
      <c r="I16" s="41"/>
      <c r="J16" s="41"/>
      <c r="K16" s="41"/>
      <c r="L16" s="41"/>
    </row>
    <row r="17" spans="2:12">
      <c r="B17" s="41"/>
      <c r="C17" s="41"/>
      <c r="D17" s="41"/>
      <c r="E17" s="41"/>
      <c r="F17" s="41"/>
      <c r="G17" s="41"/>
      <c r="H17" s="41"/>
      <c r="I17" s="41"/>
      <c r="J17" s="41"/>
      <c r="K17" s="41"/>
      <c r="L17" s="41"/>
    </row>
    <row r="18" spans="2:12">
      <c r="B18" s="41"/>
      <c r="C18" s="41"/>
      <c r="D18" s="41"/>
      <c r="E18" s="41"/>
      <c r="F18" s="41"/>
      <c r="G18" s="41"/>
      <c r="H18" s="41"/>
      <c r="I18" s="41"/>
      <c r="J18" s="41"/>
      <c r="K18" s="41"/>
      <c r="L18" s="41"/>
    </row>
    <row r="19" spans="2:12">
      <c r="B19" s="41"/>
      <c r="C19" s="41"/>
      <c r="D19" s="41"/>
      <c r="E19" s="41"/>
      <c r="F19" s="41"/>
      <c r="G19" s="41"/>
      <c r="H19" s="41"/>
      <c r="I19" s="41"/>
      <c r="J19" s="41"/>
      <c r="K19" s="41"/>
      <c r="L19" s="41"/>
    </row>
    <row r="20" spans="2:12">
      <c r="B20" s="41"/>
      <c r="C20" s="41"/>
      <c r="D20" s="41"/>
      <c r="E20" s="41"/>
      <c r="F20" s="41"/>
      <c r="G20" s="41"/>
      <c r="H20" s="41"/>
      <c r="I20" s="41"/>
      <c r="J20" s="41"/>
      <c r="K20" s="41"/>
      <c r="L20" s="41"/>
    </row>
    <row r="21" spans="2:12">
      <c r="B21" s="41"/>
      <c r="C21" s="41"/>
      <c r="D21" s="41"/>
      <c r="E21" s="41"/>
      <c r="F21" s="41"/>
      <c r="G21" s="41"/>
      <c r="H21" s="41"/>
      <c r="I21" s="41"/>
      <c r="J21" s="41"/>
      <c r="K21" s="41"/>
      <c r="L21" s="41"/>
    </row>
    <row r="22" spans="2:12">
      <c r="B22" s="41"/>
      <c r="C22" s="41"/>
      <c r="D22" s="41"/>
      <c r="E22" s="41"/>
      <c r="F22" s="41"/>
      <c r="G22" s="41"/>
      <c r="H22" s="41"/>
      <c r="I22" s="41"/>
      <c r="J22" s="41"/>
      <c r="K22" s="41"/>
      <c r="L22" s="41"/>
    </row>
    <row r="23" spans="2:12">
      <c r="B23" s="41"/>
      <c r="C23" s="41"/>
      <c r="D23" s="41"/>
      <c r="E23" s="41"/>
      <c r="F23" s="41"/>
      <c r="G23" s="41"/>
      <c r="H23" s="41"/>
      <c r="I23" s="41"/>
      <c r="J23" s="41"/>
      <c r="K23" s="41"/>
      <c r="L23" s="41"/>
    </row>
    <row r="24" spans="2:12">
      <c r="B24" s="41"/>
      <c r="C24" s="41"/>
      <c r="D24" s="41"/>
      <c r="E24" s="41"/>
      <c r="F24" s="41"/>
      <c r="G24" s="41"/>
      <c r="H24" s="41"/>
      <c r="I24" s="41"/>
      <c r="J24" s="41"/>
      <c r="K24" s="41"/>
      <c r="L24" s="41"/>
    </row>
    <row r="25" spans="2:12">
      <c r="B25" s="41"/>
      <c r="C25" s="41"/>
      <c r="D25" s="41"/>
      <c r="E25" s="41"/>
      <c r="F25" s="41"/>
      <c r="G25" s="41"/>
      <c r="H25" s="41"/>
      <c r="I25" s="41"/>
      <c r="J25" s="41"/>
      <c r="K25" s="41"/>
      <c r="L25" s="41"/>
    </row>
    <row r="26" spans="2:12">
      <c r="B26" s="41"/>
      <c r="C26" s="41"/>
      <c r="D26" s="41"/>
      <c r="E26" s="41"/>
      <c r="F26" s="41"/>
      <c r="G26" s="41"/>
      <c r="H26" s="41"/>
      <c r="I26" s="41"/>
      <c r="J26" s="41"/>
      <c r="K26" s="41"/>
      <c r="L26" s="41"/>
    </row>
    <row r="27" spans="2:12">
      <c r="B27" s="41"/>
      <c r="C27" s="41"/>
      <c r="D27" s="41"/>
      <c r="E27" s="41"/>
      <c r="F27" s="41"/>
      <c r="G27" s="41"/>
      <c r="H27" s="41"/>
      <c r="I27" s="41"/>
      <c r="J27" s="41"/>
      <c r="K27" s="41"/>
      <c r="L27" s="41"/>
    </row>
    <row r="28" spans="2:12">
      <c r="B28" s="41"/>
      <c r="C28" s="41"/>
      <c r="D28" s="41"/>
      <c r="E28" s="41"/>
      <c r="F28" s="41"/>
      <c r="G28" s="41"/>
      <c r="H28" s="41"/>
      <c r="I28" s="41"/>
      <c r="J28" s="41"/>
      <c r="K28" s="41"/>
      <c r="L28" s="41"/>
    </row>
    <row r="29" spans="2:12">
      <c r="B29" s="41"/>
      <c r="C29" s="41"/>
      <c r="D29" s="41"/>
      <c r="E29" s="41"/>
      <c r="F29" s="41"/>
      <c r="G29" s="41"/>
      <c r="H29" s="41"/>
      <c r="I29" s="41"/>
      <c r="J29" s="41"/>
      <c r="K29" s="41"/>
      <c r="L29" s="41"/>
    </row>
    <row r="30" spans="2:12">
      <c r="B30" s="41"/>
      <c r="C30" s="41"/>
      <c r="D30" s="41"/>
      <c r="E30" s="41"/>
      <c r="F30" s="41"/>
      <c r="G30" s="41"/>
      <c r="H30" s="41"/>
      <c r="I30" s="41"/>
      <c r="J30" s="41"/>
      <c r="K30" s="41"/>
      <c r="L30" s="41"/>
    </row>
    <row r="31" spans="2:12">
      <c r="B31" s="41"/>
      <c r="C31" s="41"/>
      <c r="D31" s="41"/>
      <c r="E31" s="41"/>
      <c r="F31" s="41"/>
      <c r="G31" s="41"/>
      <c r="H31" s="41"/>
      <c r="I31" s="41"/>
      <c r="J31" s="41"/>
      <c r="K31" s="41"/>
      <c r="L31" s="41"/>
    </row>
    <row r="32" spans="2:12">
      <c r="B32" s="41"/>
      <c r="C32" s="41"/>
      <c r="D32" s="41"/>
      <c r="E32" s="41"/>
      <c r="F32" s="41"/>
      <c r="G32" s="41"/>
      <c r="H32" s="41"/>
      <c r="I32" s="41"/>
      <c r="J32" s="41"/>
      <c r="K32" s="41"/>
      <c r="L32" s="41"/>
    </row>
    <row r="33" spans="2:12">
      <c r="B33" s="41"/>
      <c r="C33" s="41"/>
      <c r="D33" s="41"/>
      <c r="E33" s="41"/>
      <c r="F33" s="41"/>
      <c r="G33" s="41"/>
      <c r="H33" s="41"/>
      <c r="I33" s="41"/>
      <c r="J33" s="41"/>
      <c r="K33" s="41"/>
      <c r="L33" s="41"/>
    </row>
    <row r="34" spans="2:12">
      <c r="B34" s="41"/>
      <c r="C34" s="41"/>
      <c r="D34" s="41"/>
      <c r="E34" s="41"/>
      <c r="F34" s="41"/>
      <c r="G34" s="41"/>
      <c r="H34" s="41"/>
      <c r="I34" s="41"/>
      <c r="J34" s="41"/>
      <c r="K34" s="41"/>
      <c r="L34" s="41"/>
    </row>
    <row r="35" spans="2:12">
      <c r="B35" s="41"/>
      <c r="C35" s="41"/>
      <c r="D35" s="41"/>
      <c r="E35" s="41"/>
      <c r="F35" s="41"/>
      <c r="G35" s="41"/>
      <c r="H35" s="41"/>
      <c r="I35" s="41"/>
      <c r="J35" s="41"/>
      <c r="K35" s="41"/>
      <c r="L35" s="41"/>
    </row>
    <row r="36" spans="2:12">
      <c r="B36" s="41"/>
      <c r="C36" s="41"/>
      <c r="D36" s="41"/>
      <c r="E36" s="41"/>
      <c r="F36" s="41"/>
      <c r="G36" s="41"/>
      <c r="H36" s="41"/>
      <c r="I36" s="41"/>
      <c r="J36" s="41"/>
      <c r="K36" s="41"/>
      <c r="L36" s="41"/>
    </row>
    <row r="37" spans="2:12">
      <c r="B37" s="41"/>
      <c r="C37" s="41"/>
      <c r="D37" s="41"/>
      <c r="E37" s="41"/>
      <c r="F37" s="41"/>
      <c r="G37" s="41"/>
      <c r="H37" s="41"/>
      <c r="I37" s="41"/>
      <c r="J37" s="41"/>
      <c r="K37" s="41"/>
      <c r="L37" s="41"/>
    </row>
    <row r="38" spans="2:12">
      <c r="B38" s="41"/>
      <c r="C38" s="41"/>
      <c r="D38" s="41"/>
      <c r="E38" s="41"/>
      <c r="F38" s="41"/>
      <c r="G38" s="41"/>
      <c r="H38" s="41"/>
      <c r="I38" s="41"/>
      <c r="J38" s="41"/>
      <c r="K38" s="41"/>
      <c r="L38" s="41"/>
    </row>
    <row r="39" spans="2:12">
      <c r="B39" s="43"/>
      <c r="C39" s="43"/>
      <c r="D39" s="43"/>
      <c r="E39" s="43"/>
      <c r="F39" s="43"/>
      <c r="G39" s="43"/>
      <c r="H39" s="43"/>
      <c r="I39" s="43"/>
      <c r="J39" s="43"/>
      <c r="K39" s="43"/>
      <c r="L39" s="43"/>
    </row>
    <row r="43" spans="2:12">
      <c r="B43" s="1" t="s">
        <v>304</v>
      </c>
    </row>
    <row r="44" spans="2:12">
      <c r="B44" s="13" t="s">
        <v>305</v>
      </c>
      <c r="C44" s="13"/>
      <c r="D44" s="13"/>
      <c r="E44" s="13"/>
      <c r="F44" s="13"/>
      <c r="G44" s="13"/>
      <c r="H44" s="13"/>
      <c r="I44" s="13"/>
      <c r="J44" s="13"/>
      <c r="K44" s="13"/>
      <c r="L44" s="14">
        <f>IF(ISBLANK(B46),""," ")</f>
        <v>0</v>
      </c>
    </row>
    <row r="45" spans="2:12">
      <c r="B45" s="13"/>
      <c r="C45" s="13"/>
      <c r="D45" s="13"/>
      <c r="E45" s="13"/>
      <c r="F45" s="13"/>
      <c r="G45" s="13"/>
      <c r="H45" s="13"/>
      <c r="I45" s="13"/>
      <c r="J45" s="13"/>
      <c r="K45" s="13"/>
      <c r="L45" s="45"/>
    </row>
    <row r="46" spans="2:12">
      <c r="B46" s="46"/>
      <c r="C46" s="46"/>
      <c r="D46" s="46"/>
      <c r="E46" s="46"/>
      <c r="F46" s="46"/>
      <c r="G46" s="46"/>
      <c r="H46" s="46"/>
      <c r="I46" s="46"/>
      <c r="J46" s="46"/>
      <c r="K46" s="46"/>
      <c r="L46" s="46"/>
    </row>
    <row r="47" spans="2:12">
      <c r="B47" s="46"/>
      <c r="C47" s="46"/>
      <c r="D47" s="46"/>
      <c r="E47" s="46"/>
      <c r="F47" s="46"/>
      <c r="G47" s="46"/>
      <c r="H47" s="46"/>
      <c r="I47" s="46"/>
      <c r="J47" s="46"/>
      <c r="K47" s="46"/>
      <c r="L47" s="46"/>
    </row>
    <row r="48" spans="2:12">
      <c r="B48" s="46"/>
      <c r="C48" s="46"/>
      <c r="D48" s="46"/>
      <c r="E48" s="46"/>
      <c r="F48" s="46"/>
      <c r="G48" s="46"/>
      <c r="H48" s="46"/>
      <c r="I48" s="46"/>
      <c r="J48" s="46"/>
      <c r="K48" s="46"/>
      <c r="L48" s="46"/>
    </row>
    <row r="49" spans="2:12">
      <c r="B49" s="46"/>
      <c r="C49" s="46"/>
      <c r="D49" s="46"/>
      <c r="E49" s="46"/>
      <c r="F49" s="46"/>
      <c r="G49" s="46"/>
      <c r="H49" s="46"/>
      <c r="I49" s="46"/>
      <c r="J49" s="46"/>
      <c r="K49" s="46"/>
      <c r="L49" s="46"/>
    </row>
    <row r="50" spans="2:12">
      <c r="B50" s="46"/>
      <c r="C50" s="46"/>
      <c r="D50" s="46"/>
      <c r="E50" s="46"/>
      <c r="F50" s="46"/>
      <c r="G50" s="46"/>
      <c r="H50" s="46"/>
      <c r="I50" s="46"/>
      <c r="J50" s="46"/>
      <c r="K50" s="46"/>
      <c r="L50" s="46"/>
    </row>
    <row r="51" spans="2:12">
      <c r="B51" s="46"/>
      <c r="C51" s="46"/>
      <c r="D51" s="46"/>
      <c r="E51" s="46"/>
      <c r="F51" s="46"/>
      <c r="G51" s="46"/>
      <c r="H51" s="46"/>
      <c r="I51" s="46"/>
      <c r="J51" s="46"/>
      <c r="K51" s="46"/>
      <c r="L51" s="46"/>
    </row>
    <row r="52" spans="2:12">
      <c r="B52" s="1" t="s">
        <v>306</v>
      </c>
    </row>
    <row r="53" spans="2:12">
      <c r="B53" s="50" t="s">
        <v>201</v>
      </c>
      <c r="C53" s="50"/>
      <c r="D53" s="50"/>
      <c r="E53" s="50"/>
      <c r="F53" s="50"/>
      <c r="G53" s="50"/>
      <c r="H53" s="50"/>
      <c r="I53" s="50"/>
      <c r="J53" s="50"/>
      <c r="K53" s="50"/>
      <c r="L53" s="50"/>
    </row>
    <row r="54" spans="2:12">
      <c r="B54" s="46"/>
      <c r="C54" s="46"/>
      <c r="D54" s="46"/>
      <c r="E54" s="46"/>
      <c r="F54" s="46"/>
      <c r="G54" s="46"/>
      <c r="H54" s="46"/>
      <c r="I54" s="46"/>
      <c r="J54" s="46"/>
      <c r="K54" s="46"/>
      <c r="L54" s="46"/>
    </row>
    <row r="55" spans="2:12">
      <c r="B55" s="46"/>
      <c r="C55" s="46"/>
      <c r="D55" s="46"/>
      <c r="E55" s="46"/>
      <c r="F55" s="46"/>
      <c r="G55" s="46"/>
      <c r="H55" s="46"/>
      <c r="I55" s="46"/>
      <c r="J55" s="46"/>
      <c r="K55" s="46"/>
      <c r="L55" s="46"/>
    </row>
    <row r="56" spans="2:12">
      <c r="B56" s="46"/>
      <c r="C56" s="46"/>
      <c r="D56" s="46"/>
      <c r="E56" s="46"/>
      <c r="F56" s="46"/>
      <c r="G56" s="46"/>
      <c r="H56" s="46"/>
      <c r="I56" s="46"/>
      <c r="J56" s="46"/>
      <c r="K56" s="46"/>
      <c r="L56" s="46"/>
    </row>
    <row r="57" spans="2:12">
      <c r="B57" s="46"/>
      <c r="C57" s="46"/>
      <c r="D57" s="46"/>
      <c r="E57" s="46"/>
      <c r="F57" s="46"/>
      <c r="G57" s="46"/>
      <c r="H57" s="46"/>
      <c r="I57" s="46"/>
      <c r="J57" s="46"/>
      <c r="K57" s="46"/>
      <c r="L57" s="46"/>
    </row>
    <row r="58" spans="2:12">
      <c r="B58" s="46"/>
      <c r="C58" s="46"/>
      <c r="D58" s="46"/>
      <c r="E58" s="46"/>
      <c r="F58" s="46"/>
      <c r="G58" s="46"/>
      <c r="H58" s="46"/>
      <c r="I58" s="46"/>
      <c r="J58" s="46"/>
      <c r="K58" s="46"/>
      <c r="L58" s="46"/>
    </row>
    <row r="59" spans="2:12">
      <c r="B59" s="46"/>
      <c r="C59" s="46"/>
      <c r="D59" s="46"/>
      <c r="E59" s="46"/>
      <c r="F59" s="46"/>
      <c r="G59" s="46"/>
      <c r="H59" s="46"/>
      <c r="I59" s="46"/>
      <c r="J59" s="46"/>
      <c r="K59" s="46"/>
      <c r="L59" s="46"/>
    </row>
    <row r="61" spans="2:12">
      <c r="B61" s="5" t="s">
        <v>9</v>
      </c>
      <c r="C61" s="5"/>
      <c r="D61" s="5"/>
    </row>
  </sheetData>
  <sheetProtection sheet="1" objects="1" scenarios="1" selectLockedCells="1"/>
  <mergeCells count="101">
    <mergeCell ref="B2:L2"/>
    <mergeCell ref="B4:L6"/>
    <mergeCell ref="B8:K8"/>
    <mergeCell ref="B9:D9"/>
    <mergeCell ref="E9:F9"/>
    <mergeCell ref="J9:L9"/>
    <mergeCell ref="B10:D10"/>
    <mergeCell ref="E10:F10"/>
    <mergeCell ref="J10:L10"/>
    <mergeCell ref="B11:D11"/>
    <mergeCell ref="E11:F11"/>
    <mergeCell ref="J11:L11"/>
    <mergeCell ref="B12:D12"/>
    <mergeCell ref="E12:F12"/>
    <mergeCell ref="J12:L12"/>
    <mergeCell ref="B13:D13"/>
    <mergeCell ref="E13:F13"/>
    <mergeCell ref="J13:L13"/>
    <mergeCell ref="B14:D14"/>
    <mergeCell ref="E14:F14"/>
    <mergeCell ref="J14:L14"/>
    <mergeCell ref="B15:D15"/>
    <mergeCell ref="E15:F15"/>
    <mergeCell ref="J15:L15"/>
    <mergeCell ref="B16:D16"/>
    <mergeCell ref="E16:F16"/>
    <mergeCell ref="J16:L16"/>
    <mergeCell ref="B17:D17"/>
    <mergeCell ref="E17:F17"/>
    <mergeCell ref="J17:L17"/>
    <mergeCell ref="B18:D18"/>
    <mergeCell ref="E18:F18"/>
    <mergeCell ref="J18:L18"/>
    <mergeCell ref="B19:D19"/>
    <mergeCell ref="E19:F19"/>
    <mergeCell ref="J19:L19"/>
    <mergeCell ref="B20:D20"/>
    <mergeCell ref="E20:F20"/>
    <mergeCell ref="J20:L20"/>
    <mergeCell ref="B21:D21"/>
    <mergeCell ref="E21:F21"/>
    <mergeCell ref="J21:L21"/>
    <mergeCell ref="B22:D22"/>
    <mergeCell ref="E22:F22"/>
    <mergeCell ref="J22:L22"/>
    <mergeCell ref="B23:D23"/>
    <mergeCell ref="E23:F23"/>
    <mergeCell ref="J23:L23"/>
    <mergeCell ref="B24:D24"/>
    <mergeCell ref="E24:F24"/>
    <mergeCell ref="J24:L24"/>
    <mergeCell ref="B25:D25"/>
    <mergeCell ref="E25:F25"/>
    <mergeCell ref="J25:L25"/>
    <mergeCell ref="B26:D26"/>
    <mergeCell ref="E26:F26"/>
    <mergeCell ref="J26:L26"/>
    <mergeCell ref="B27:D27"/>
    <mergeCell ref="E27:F27"/>
    <mergeCell ref="J27:L27"/>
    <mergeCell ref="B28:D28"/>
    <mergeCell ref="E28:F28"/>
    <mergeCell ref="J28:L28"/>
    <mergeCell ref="B29:D29"/>
    <mergeCell ref="E29:F29"/>
    <mergeCell ref="J29:L29"/>
    <mergeCell ref="B30:D30"/>
    <mergeCell ref="E30:F30"/>
    <mergeCell ref="J30:L30"/>
    <mergeCell ref="B31:D31"/>
    <mergeCell ref="E31:F31"/>
    <mergeCell ref="J31:L31"/>
    <mergeCell ref="B32:D32"/>
    <mergeCell ref="E32:F32"/>
    <mergeCell ref="J32:L32"/>
    <mergeCell ref="B33:D33"/>
    <mergeCell ref="E33:F33"/>
    <mergeCell ref="J33:L33"/>
    <mergeCell ref="B34:D34"/>
    <mergeCell ref="E34:F34"/>
    <mergeCell ref="J34:L34"/>
    <mergeCell ref="B35:D35"/>
    <mergeCell ref="E35:F35"/>
    <mergeCell ref="J35:L35"/>
    <mergeCell ref="B36:D36"/>
    <mergeCell ref="E36:F36"/>
    <mergeCell ref="J36:L36"/>
    <mergeCell ref="B37:D37"/>
    <mergeCell ref="E37:F37"/>
    <mergeCell ref="J37:L37"/>
    <mergeCell ref="B38:D38"/>
    <mergeCell ref="E38:F38"/>
    <mergeCell ref="J38:L38"/>
    <mergeCell ref="B39:D39"/>
    <mergeCell ref="E39:F39"/>
    <mergeCell ref="J39:L39"/>
    <mergeCell ref="B44:K45"/>
    <mergeCell ref="B46:L51"/>
    <mergeCell ref="B53:L53"/>
    <mergeCell ref="B54:L59"/>
    <mergeCell ref="B61:D61"/>
  </mergeCells>
  <conditionalFormatting sqref="L44">
    <cfRule type="containsText" dxfId="0" priority="3" operator="containsText" text=" ">
      <formula>NOT(ISERROR(SEARCH(" ",L44)))</formula>
    </cfRule>
    <cfRule type="notContainsText" dxfId="1" priority="4" operator="notContains" text=" ">
      <formula>ISERROR(SEARCH(" ",L44))</formula>
    </cfRule>
  </conditionalFormatting>
  <conditionalFormatting sqref="L8">
    <cfRule type="containsText" dxfId="0" priority="1" operator="containsText" text=" ">
      <formula>NOT(ISERROR(SEARCH(" ",L8)))</formula>
    </cfRule>
    <cfRule type="notContainsText" dxfId="1" priority="2" operator="notContains" text=" ">
      <formula>ISERROR(SEARCH(" ",L8))</formula>
    </cfRule>
  </conditionalFormatting>
  <hyperlinks>
    <hyperlink ref="B61" location="'INDEX'!A1" display="Back to index"/>
  </hyperlinks>
  <pageMargins left="0.7" right="0.7" top="0.75" bottom="0.75" header="0.3" footer="0.3"/>
  <pageSetup scale="85" orientation="portrait"/>
</worksheet>
</file>

<file path=xl/worksheets/sheet9.xml><?xml version="1.0" encoding="utf-8"?>
<worksheet xmlns="http://schemas.openxmlformats.org/spreadsheetml/2006/main" xmlns:r="http://schemas.openxmlformats.org/officeDocument/2006/relationships">
  <dimension ref="A1:L28"/>
  <sheetViews>
    <sheetView showGridLines="0" workbookViewId="0"/>
  </sheetViews>
  <sheetFormatPr defaultRowHeight="15"/>
  <cols>
    <col min="1" max="1" width="4.7109375" customWidth="1"/>
    <col min="12" max="12" width="2.7109375" customWidth="1"/>
  </cols>
  <sheetData>
    <row r="1" spans="1:12">
      <c r="A1" s="1" t="s">
        <v>307</v>
      </c>
    </row>
    <row r="2" spans="1:12">
      <c r="B2" s="8" t="s">
        <v>309</v>
      </c>
      <c r="C2" s="8"/>
      <c r="D2" s="8"/>
      <c r="E2" s="8"/>
      <c r="F2" s="8"/>
      <c r="G2" s="8"/>
      <c r="H2" s="8"/>
      <c r="I2" s="8"/>
      <c r="J2" s="8"/>
      <c r="K2" s="8"/>
      <c r="L2" s="8"/>
    </row>
    <row r="3" spans="1:12">
      <c r="B3" s="1" t="s">
        <v>310</v>
      </c>
    </row>
    <row r="4" spans="1:12">
      <c r="B4" s="13" t="s">
        <v>311</v>
      </c>
      <c r="C4" s="13"/>
      <c r="D4" s="13"/>
      <c r="E4" s="13"/>
      <c r="F4" s="13"/>
      <c r="G4" s="13"/>
      <c r="H4" s="13"/>
      <c r="I4" s="13"/>
      <c r="J4" s="13"/>
      <c r="K4" s="13"/>
      <c r="L4" s="14">
        <f>IF(COUNTBLANK(F7:J13)&gt;0, "", " ")</f>
        <v>0</v>
      </c>
    </row>
    <row r="5" spans="1:12">
      <c r="B5" s="24" t="s">
        <v>313</v>
      </c>
      <c r="C5" s="24"/>
      <c r="D5" s="24"/>
      <c r="E5" s="24"/>
      <c r="F5" s="24"/>
      <c r="G5" s="24"/>
      <c r="H5" s="24"/>
      <c r="I5" s="24"/>
      <c r="J5" s="24"/>
      <c r="K5" s="20"/>
      <c r="L5" s="20"/>
    </row>
    <row r="6" spans="1:12">
      <c r="B6" s="25"/>
      <c r="C6" s="25"/>
      <c r="D6" s="25"/>
      <c r="E6" s="25"/>
      <c r="F6" s="26">
        <v>2013</v>
      </c>
      <c r="G6" s="26">
        <v>2014</v>
      </c>
      <c r="H6" s="26">
        <v>2015</v>
      </c>
      <c r="I6" s="26">
        <v>2016</v>
      </c>
      <c r="J6" s="26">
        <v>2017</v>
      </c>
      <c r="K6" s="20"/>
      <c r="L6" s="20"/>
    </row>
    <row r="7" spans="1:12">
      <c r="B7" s="27" t="s">
        <v>314</v>
      </c>
      <c r="C7" s="27"/>
      <c r="D7" s="27"/>
      <c r="E7" s="27"/>
      <c r="F7" s="28"/>
      <c r="G7" s="28"/>
      <c r="H7" s="28"/>
      <c r="I7" s="28"/>
      <c r="J7" s="28"/>
      <c r="K7" s="20"/>
      <c r="L7" s="20"/>
    </row>
    <row r="8" spans="1:12">
      <c r="B8" s="27" t="s">
        <v>315</v>
      </c>
      <c r="C8" s="27"/>
      <c r="D8" s="27"/>
      <c r="E8" s="27"/>
      <c r="F8" s="28"/>
      <c r="G8" s="28"/>
      <c r="H8" s="28"/>
      <c r="I8" s="28"/>
      <c r="J8" s="28"/>
      <c r="K8" s="20"/>
      <c r="L8" s="20"/>
    </row>
    <row r="9" spans="1:12">
      <c r="B9" s="27" t="s">
        <v>316</v>
      </c>
      <c r="C9" s="27"/>
      <c r="D9" s="27"/>
      <c r="E9" s="27"/>
      <c r="F9" s="28"/>
      <c r="G9" s="28"/>
      <c r="H9" s="28"/>
      <c r="I9" s="28"/>
      <c r="J9" s="28"/>
      <c r="K9" s="20"/>
      <c r="L9" s="20"/>
    </row>
    <row r="10" spans="1:12">
      <c r="B10" s="27" t="s">
        <v>317</v>
      </c>
      <c r="C10" s="27"/>
      <c r="D10" s="27"/>
      <c r="E10" s="27"/>
      <c r="F10" s="28"/>
      <c r="G10" s="28"/>
      <c r="H10" s="28"/>
      <c r="I10" s="28"/>
      <c r="J10" s="28"/>
      <c r="K10" s="20"/>
      <c r="L10" s="20"/>
    </row>
    <row r="11" spans="1:12">
      <c r="B11" s="27" t="s">
        <v>318</v>
      </c>
      <c r="C11" s="27"/>
      <c r="D11" s="27"/>
      <c r="E11" s="27"/>
      <c r="F11" s="28"/>
      <c r="G11" s="28"/>
      <c r="H11" s="28"/>
      <c r="I11" s="28"/>
      <c r="J11" s="28"/>
      <c r="K11" s="20"/>
      <c r="L11" s="20"/>
    </row>
    <row r="12" spans="1:12">
      <c r="B12" s="27" t="s">
        <v>319</v>
      </c>
      <c r="C12" s="27"/>
      <c r="D12" s="27"/>
      <c r="E12" s="27"/>
      <c r="F12" s="28"/>
      <c r="G12" s="28"/>
      <c r="H12" s="28"/>
      <c r="I12" s="28"/>
      <c r="J12" s="28"/>
      <c r="K12" s="20"/>
      <c r="L12" s="20"/>
    </row>
    <row r="13" spans="1:12">
      <c r="B13" s="29" t="s">
        <v>110</v>
      </c>
      <c r="C13" s="29"/>
      <c r="D13" s="29"/>
      <c r="E13" s="29"/>
      <c r="F13" s="30">
        <f>SUM(F7:F12)</f>
        <v>0</v>
      </c>
      <c r="G13" s="30">
        <f>SUM(G7:G12)</f>
        <v>0</v>
      </c>
      <c r="H13" s="30">
        <f>SUM(H7:H12)</f>
        <v>0</v>
      </c>
      <c r="I13" s="30">
        <f>SUM(I7:I12)</f>
        <v>0</v>
      </c>
      <c r="J13" s="30">
        <f>SUM(J7:J12)</f>
        <v>0</v>
      </c>
      <c r="K13" s="20"/>
      <c r="L13" s="20"/>
    </row>
    <row r="14" spans="1:12">
      <c r="B14" s="38" t="s">
        <v>118</v>
      </c>
      <c r="C14" s="38" t="s">
        <v>320</v>
      </c>
      <c r="D14" s="38"/>
      <c r="E14" s="38"/>
      <c r="F14" s="38"/>
      <c r="G14" s="38"/>
      <c r="H14" s="38"/>
      <c r="I14" s="38"/>
      <c r="J14" s="38"/>
      <c r="K14" s="38"/>
    </row>
    <row r="15" spans="1:12">
      <c r="C15" s="38"/>
      <c r="D15" s="38"/>
      <c r="E15" s="38"/>
      <c r="F15" s="38"/>
      <c r="G15" s="38"/>
      <c r="H15" s="38"/>
      <c r="I15" s="38"/>
      <c r="J15" s="38"/>
      <c r="K15" s="38"/>
    </row>
    <row r="16" spans="1:12">
      <c r="C16" s="38"/>
      <c r="D16" s="38"/>
      <c r="E16" s="38"/>
      <c r="F16" s="38"/>
      <c r="G16" s="38"/>
      <c r="H16" s="38"/>
      <c r="I16" s="38"/>
      <c r="J16" s="38"/>
      <c r="K16" s="38"/>
    </row>
    <row r="17" spans="2:12">
      <c r="C17" s="38"/>
      <c r="D17" s="38"/>
      <c r="E17" s="38"/>
      <c r="F17" s="38"/>
      <c r="G17" s="38"/>
      <c r="H17" s="38"/>
      <c r="I17" s="38"/>
      <c r="J17" s="38"/>
      <c r="K17" s="38"/>
    </row>
    <row r="19" spans="2:12">
      <c r="B19" s="1" t="s">
        <v>321</v>
      </c>
    </row>
    <row r="20" spans="2:12">
      <c r="B20" s="50" t="s">
        <v>201</v>
      </c>
      <c r="C20" s="50"/>
      <c r="D20" s="50"/>
      <c r="E20" s="50"/>
      <c r="F20" s="50"/>
      <c r="G20" s="50"/>
      <c r="H20" s="50"/>
      <c r="I20" s="50"/>
      <c r="J20" s="50"/>
      <c r="K20" s="50"/>
      <c r="L20" s="50"/>
    </row>
    <row r="21" spans="2:12">
      <c r="B21" s="46"/>
      <c r="C21" s="46"/>
      <c r="D21" s="46"/>
      <c r="E21" s="46"/>
      <c r="F21" s="46"/>
      <c r="G21" s="46"/>
      <c r="H21" s="46"/>
      <c r="I21" s="46"/>
      <c r="J21" s="46"/>
      <c r="K21" s="46"/>
      <c r="L21" s="46"/>
    </row>
    <row r="22" spans="2:12">
      <c r="B22" s="46"/>
      <c r="C22" s="46"/>
      <c r="D22" s="46"/>
      <c r="E22" s="46"/>
      <c r="F22" s="46"/>
      <c r="G22" s="46"/>
      <c r="H22" s="46"/>
      <c r="I22" s="46"/>
      <c r="J22" s="46"/>
      <c r="K22" s="46"/>
      <c r="L22" s="46"/>
    </row>
    <row r="23" spans="2:12">
      <c r="B23" s="46"/>
      <c r="C23" s="46"/>
      <c r="D23" s="46"/>
      <c r="E23" s="46"/>
      <c r="F23" s="46"/>
      <c r="G23" s="46"/>
      <c r="H23" s="46"/>
      <c r="I23" s="46"/>
      <c r="J23" s="46"/>
      <c r="K23" s="46"/>
      <c r="L23" s="46"/>
    </row>
    <row r="24" spans="2:12">
      <c r="B24" s="46"/>
      <c r="C24" s="46"/>
      <c r="D24" s="46"/>
      <c r="E24" s="46"/>
      <c r="F24" s="46"/>
      <c r="G24" s="46"/>
      <c r="H24" s="46"/>
      <c r="I24" s="46"/>
      <c r="J24" s="46"/>
      <c r="K24" s="46"/>
      <c r="L24" s="46"/>
    </row>
    <row r="25" spans="2:12">
      <c r="B25" s="46"/>
      <c r="C25" s="46"/>
      <c r="D25" s="46"/>
      <c r="E25" s="46"/>
      <c r="F25" s="46"/>
      <c r="G25" s="46"/>
      <c r="H25" s="46"/>
      <c r="I25" s="46"/>
      <c r="J25" s="46"/>
      <c r="K25" s="46"/>
      <c r="L25" s="46"/>
    </row>
    <row r="26" spans="2:12">
      <c r="B26" s="46"/>
      <c r="C26" s="46"/>
      <c r="D26" s="46"/>
      <c r="E26" s="46"/>
      <c r="F26" s="46"/>
      <c r="G26" s="46"/>
      <c r="H26" s="46"/>
      <c r="I26" s="46"/>
      <c r="J26" s="46"/>
      <c r="K26" s="46"/>
      <c r="L26" s="46"/>
    </row>
    <row r="28" spans="2:12">
      <c r="B28" s="5" t="s">
        <v>9</v>
      </c>
      <c r="C28" s="5"/>
      <c r="D28" s="5"/>
    </row>
  </sheetData>
  <sheetProtection sheet="1" objects="1" scenarios="1" selectLockedCells="1"/>
  <mergeCells count="16">
    <mergeCell ref="B2:L2"/>
    <mergeCell ref="B4:K4"/>
    <mergeCell ref="B5:J5"/>
    <mergeCell ref="B6:E6"/>
    <mergeCell ref="B7:E7"/>
    <mergeCell ref="B8:E8"/>
    <mergeCell ref="B9:E9"/>
    <mergeCell ref="B10:E10"/>
    <mergeCell ref="B11:E11"/>
    <mergeCell ref="B12:E12"/>
    <mergeCell ref="B13:E13"/>
    <mergeCell ref="K5:L13"/>
    <mergeCell ref="C14:K17"/>
    <mergeCell ref="B20:L20"/>
    <mergeCell ref="B21:L26"/>
    <mergeCell ref="B28:D28"/>
  </mergeCells>
  <conditionalFormatting sqref="L4">
    <cfRule type="containsText" dxfId="0" priority="1" operator="containsText" text=" ">
      <formula>NOT(ISERROR(SEARCH(" ",L4)))</formula>
    </cfRule>
    <cfRule type="notContainsText" dxfId="1" priority="2" operator="notContains" text=" ">
      <formula>ISERROR(SEARCH(" ",L4))</formula>
    </cfRule>
  </conditionalFormatting>
  <hyperlinks>
    <hyperlink ref="B28" location="'INDEX'!A1" display="Back to index"/>
  </hyperlinks>
  <pageMargins left="0.7" right="0.7" top="0.75" bottom="0.75" header="0.3" footer="0.3"/>
  <pageSetup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DEFINITIONS &amp; GUIDELINES</vt:lpstr>
      <vt:lpstr>INDEX</vt:lpstr>
      <vt:lpstr>Section A</vt:lpstr>
      <vt:lpstr>Section B</vt:lpstr>
      <vt:lpstr>Section C</vt:lpstr>
      <vt:lpstr>Section D</vt:lpstr>
      <vt:lpstr>Section E</vt:lpstr>
      <vt:lpstr>Section F</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ASTI 2011</dc:title>
  <dc:creator>ASTI</dc:creator>
  <dc:description>CODE FOR AUTOMATIC FORM PROCESSING: _ROBOTA[RSC001,2058,1,0,0,0,1501,443A6F7C]ROBOTA_ *DO NOT REMOVE*
Form processing software by Robota Softwarehouse BV, The Netherlands. http://www.robota.nl</dc:description>
  <cp:lastModifiedBy>ASTI</cp:lastModifiedBy>
  <dcterms:created xsi:type="dcterms:W3CDTF">2020-01-14T14:28:16Z</dcterms:created>
  <dcterms:modified xsi:type="dcterms:W3CDTF">2020-01-14T14:28:16Z</dcterms:modified>
</cp:coreProperties>
</file>