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Gert-JanS\Desktop\"/>
    </mc:Choice>
  </mc:AlternateContent>
  <bookViews>
    <workbookView xWindow="0" yWindow="0" windowWidth="20490" windowHeight="7155"/>
  </bookViews>
  <sheets>
    <sheet name="INTRODUCTION" sheetId="1" r:id="rId1"/>
    <sheet name="DÉFINITIONS ET DIRECTRICES" sheetId="2" r:id="rId2"/>
    <sheet name="INDEX" sheetId="3" r:id="rId3"/>
    <sheet name="Section A" sheetId="4" r:id="rId4"/>
    <sheet name="Section B" sheetId="5" r:id="rId5"/>
    <sheet name="Section C" sheetId="6" r:id="rId6"/>
    <sheet name="Section D" sheetId="7" r:id="rId7"/>
    <sheet name="Section E" sheetId="8" r:id="rId8"/>
    <sheet name="Section F" sheetId="9" r:id="rId9"/>
  </sheets>
  <calcPr calcId="152511"/>
</workbook>
</file>

<file path=xl/calcChain.xml><?xml version="1.0" encoding="utf-8"?>
<calcChain xmlns="http://schemas.openxmlformats.org/spreadsheetml/2006/main">
  <c r="L4" i="9" l="1"/>
  <c r="H68" i="8"/>
  <c r="G68" i="8"/>
  <c r="F68" i="8"/>
  <c r="L59" i="8" s="1"/>
  <c r="K49" i="3" s="1"/>
  <c r="L34" i="8"/>
  <c r="K48" i="3" s="1"/>
  <c r="L4" i="8"/>
  <c r="K47" i="3" s="1"/>
  <c r="K56" i="7"/>
  <c r="H56" i="7"/>
  <c r="K55" i="7"/>
  <c r="H55" i="7"/>
  <c r="K54" i="7"/>
  <c r="H54" i="7"/>
  <c r="K53" i="7"/>
  <c r="H53" i="7"/>
  <c r="K52" i="7"/>
  <c r="H52" i="7"/>
  <c r="K51" i="7"/>
  <c r="H51" i="7"/>
  <c r="K50" i="7"/>
  <c r="H50" i="7"/>
  <c r="K49" i="7"/>
  <c r="H49" i="7"/>
  <c r="K48" i="7"/>
  <c r="H48" i="7"/>
  <c r="K47" i="7"/>
  <c r="H47" i="7"/>
  <c r="L44" i="7"/>
  <c r="K43" i="3" s="1"/>
  <c r="K36" i="7"/>
  <c r="H36" i="7"/>
  <c r="K35" i="7"/>
  <c r="H35" i="7"/>
  <c r="K34" i="7"/>
  <c r="H34" i="7"/>
  <c r="K33" i="7"/>
  <c r="H33" i="7"/>
  <c r="K32" i="7"/>
  <c r="H32" i="7"/>
  <c r="K31" i="7"/>
  <c r="H31" i="7"/>
  <c r="K30" i="7"/>
  <c r="H30" i="7"/>
  <c r="K29" i="7"/>
  <c r="H29" i="7"/>
  <c r="K28" i="7"/>
  <c r="H28" i="7"/>
  <c r="K27" i="7"/>
  <c r="H27" i="7"/>
  <c r="L24" i="7" s="1"/>
  <c r="K42" i="3" s="1"/>
  <c r="K16" i="7"/>
  <c r="H16" i="7"/>
  <c r="K15" i="7"/>
  <c r="H15" i="7"/>
  <c r="K14" i="7"/>
  <c r="H14" i="7"/>
  <c r="K13" i="7"/>
  <c r="H13" i="7"/>
  <c r="K12" i="7"/>
  <c r="H12" i="7"/>
  <c r="K11" i="7"/>
  <c r="H11" i="7"/>
  <c r="K10" i="7"/>
  <c r="H10" i="7"/>
  <c r="K9" i="7"/>
  <c r="H9" i="7"/>
  <c r="K8" i="7"/>
  <c r="H8" i="7"/>
  <c r="L4" i="7" s="1"/>
  <c r="K41" i="3" s="1"/>
  <c r="K7" i="7"/>
  <c r="H7" i="7"/>
  <c r="L86" i="6"/>
  <c r="K37" i="3" s="1"/>
  <c r="F69" i="6"/>
  <c r="K66" i="6"/>
  <c r="K64" i="6"/>
  <c r="F64" i="6"/>
  <c r="K71" i="6" s="1"/>
  <c r="L38" i="6" s="1"/>
  <c r="K36" i="3" s="1"/>
  <c r="K61" i="6"/>
  <c r="K59" i="6"/>
  <c r="F58" i="6"/>
  <c r="K57" i="6"/>
  <c r="F53" i="6"/>
  <c r="K49" i="6"/>
  <c r="F47" i="6"/>
  <c r="K39" i="6"/>
  <c r="F39" i="6"/>
  <c r="J32" i="6"/>
  <c r="L4" i="6"/>
  <c r="F148" i="5"/>
  <c r="L143" i="5"/>
  <c r="K31" i="3" s="1"/>
  <c r="H135" i="5"/>
  <c r="F135" i="5"/>
  <c r="J134" i="5"/>
  <c r="J133" i="5"/>
  <c r="J132" i="5"/>
  <c r="J135" i="5" s="1"/>
  <c r="J131" i="5"/>
  <c r="J130" i="5"/>
  <c r="L128" i="5"/>
  <c r="K30" i="3" s="1"/>
  <c r="H123" i="5"/>
  <c r="G123" i="5"/>
  <c r="F123" i="5"/>
  <c r="E123" i="5"/>
  <c r="D123" i="5"/>
  <c r="I122" i="5"/>
  <c r="I123" i="5" s="1"/>
  <c r="B124" i="5" s="1"/>
  <c r="L119" i="5"/>
  <c r="K29" i="3" s="1"/>
  <c r="H112" i="5"/>
  <c r="G112" i="5"/>
  <c r="F112" i="5"/>
  <c r="E112" i="5"/>
  <c r="D112" i="5"/>
  <c r="I111" i="5"/>
  <c r="I110" i="5"/>
  <c r="I109" i="5"/>
  <c r="I112" i="5" s="1"/>
  <c r="L106" i="5"/>
  <c r="L97" i="5"/>
  <c r="K27" i="3" s="1"/>
  <c r="J88" i="5"/>
  <c r="I88" i="5"/>
  <c r="H88" i="5"/>
  <c r="K87" i="5"/>
  <c r="K86" i="5"/>
  <c r="K85" i="5"/>
  <c r="K84" i="5"/>
  <c r="K83" i="5"/>
  <c r="K82" i="5"/>
  <c r="K81" i="5"/>
  <c r="K80" i="5"/>
  <c r="K79" i="5"/>
  <c r="K78" i="5"/>
  <c r="K77" i="5"/>
  <c r="K76" i="5"/>
  <c r="K75" i="5"/>
  <c r="K74" i="5"/>
  <c r="K73" i="5"/>
  <c r="K72" i="5"/>
  <c r="K71" i="5"/>
  <c r="K70" i="5"/>
  <c r="K69" i="5"/>
  <c r="K68" i="5"/>
  <c r="K67" i="5"/>
  <c r="K66" i="5"/>
  <c r="K65" i="5"/>
  <c r="K64" i="5"/>
  <c r="K63" i="5"/>
  <c r="K62" i="5"/>
  <c r="K61" i="5"/>
  <c r="L57" i="5" s="1"/>
  <c r="K26" i="3" s="1"/>
  <c r="K60" i="5"/>
  <c r="K59" i="5"/>
  <c r="K88" i="5" s="1"/>
  <c r="H49" i="5"/>
  <c r="F49" i="5"/>
  <c r="J48" i="5"/>
  <c r="J47" i="5"/>
  <c r="J46" i="5"/>
  <c r="J49" i="5" s="1"/>
  <c r="L44" i="5"/>
  <c r="H35" i="5"/>
  <c r="G35" i="5"/>
  <c r="F35" i="5"/>
  <c r="L9" i="5"/>
  <c r="K23" i="3" s="1"/>
  <c r="L37" i="4"/>
  <c r="L34" i="4"/>
  <c r="L31" i="4"/>
  <c r="L25" i="4"/>
  <c r="K16" i="3" s="1"/>
  <c r="L22" i="4"/>
  <c r="L19" i="4"/>
  <c r="L16" i="4"/>
  <c r="L13" i="4"/>
  <c r="K12" i="3" s="1"/>
  <c r="L7" i="4"/>
  <c r="L4" i="4"/>
  <c r="K53" i="3"/>
  <c r="K35" i="3"/>
  <c r="K28" i="3"/>
  <c r="K25" i="3"/>
  <c r="K19" i="3"/>
  <c r="K18" i="3"/>
  <c r="K17" i="3"/>
  <c r="K15" i="3"/>
  <c r="K14" i="3"/>
  <c r="K13" i="3"/>
  <c r="K11" i="3"/>
  <c r="K10" i="3"/>
  <c r="B113" i="5" l="1"/>
  <c r="B50" i="5"/>
  <c r="L29" i="5"/>
  <c r="K24" i="3" s="1"/>
  <c r="B90" i="5"/>
</calcChain>
</file>

<file path=xl/sharedStrings.xml><?xml version="1.0" encoding="utf-8"?>
<sst xmlns="http://schemas.openxmlformats.org/spreadsheetml/2006/main" count="419" uniqueCount="321">
  <si>
    <t>RSC001,1663,4601,0,0,0,1501,DD907DCE</t>
  </si>
  <si>
    <t>RSC001,1663,4601,0,0,136,1501,E91F5196</t>
  </si>
  <si>
    <t>Indicateurs relatifs aux Sciences et Technologies Agricoles</t>
  </si>
  <si>
    <t>Fiche d'enquête pour les établissements d'enseignement supérieur</t>
  </si>
  <si>
    <r>
      <rPr>
        <b/>
        <sz val="10"/>
        <color theme="1"/>
        <rFont val="Arial"/>
        <family val="2"/>
      </rPr>
      <t>Nous vous remercions de votre participation à cette enquête</t>
    </r>
    <r>
      <rPr>
        <sz val="10"/>
        <color theme="1"/>
        <rFont val="Arial"/>
        <family val="2"/>
      </rPr>
      <t xml:space="preserve">
Votre participation est essentielle pour que le rôle joué par votre agence dans la R&amp;D agricole nationale soit reconnu avec precision.
Le Programme sur les Indicateurs Relatifs aux Sciences et Technologies Agricoles (ASTI) et </t>
    </r>
    <r>
      <rPr>
        <sz val="10"/>
        <color rgb="FF0000FF"/>
        <rFont val="Arial"/>
        <family val="2"/>
      </rPr>
      <t>nom du pays de l'institut collaborateur</t>
    </r>
    <r>
      <rPr>
        <sz val="10"/>
        <color theme="1"/>
        <rFont val="Arial"/>
        <family val="2"/>
      </rPr>
      <t xml:space="preserve"> mènent cette enquête pour recueillir des données sur les investissements, les capacités humaines et les développements institutionnelles dans la R&amp;D agricole au </t>
    </r>
    <r>
      <rPr>
        <sz val="10"/>
        <color rgb="FF0000FF"/>
        <rFont val="Arial"/>
        <family val="2"/>
      </rPr>
      <t>nom du pays</t>
    </r>
    <r>
      <rPr>
        <sz val="10"/>
        <color theme="1"/>
        <rFont val="Arial"/>
        <family val="2"/>
      </rPr>
      <t>. Ces informations aideront les parties prenantes, y compris les gestionnaires de la R&amp;D, les donateurs et les décideurs politiques, dans l'établissement des priorités, l'amélioration de la formulation des politiques et la prise de décision sur l'allocation des ressources et le développement des capacités de la recherche agricole.
Cette enquête permettra de mettre à jour les séries de données chronologiques qui ont été mis à disposition sur le site web asti.cgiar.org/</t>
    </r>
    <r>
      <rPr>
        <sz val="10"/>
        <color rgb="FF0000FF"/>
        <rFont val="Arial"/>
        <family val="2"/>
      </rPr>
      <t>nom du pays</t>
    </r>
    <r>
      <rPr>
        <sz val="10"/>
        <color theme="1"/>
        <rFont val="Arial"/>
        <family val="2"/>
      </rPr>
      <t xml:space="preserve">. Les résultats de l'enquête précédente 2012-2014 menée en Afrique au sud du Sahara inclus une série de publications pays, un rapport régional, des pages interactives pays, et un outil d'analyse comparative pays sur le site Internet de ASTI, tous disponibles sur asti.cgiar.org/ssa-outputs. 
</t>
    </r>
    <r>
      <rPr>
        <b/>
        <sz val="10"/>
        <color theme="1"/>
        <rFont val="Arial"/>
        <family val="2"/>
      </rPr>
      <t>Date butoir et assistance</t>
    </r>
    <r>
      <rPr>
        <sz val="10"/>
        <color theme="1"/>
        <rFont val="Arial"/>
        <family val="2"/>
      </rPr>
      <t xml:space="preserve">
Veuillez remplir cette fiche d'enquête et nous la renvoyer à l'adresse indiquée, dans les meilleurs délais possibles et en respectant le </t>
    </r>
    <r>
      <rPr>
        <sz val="10"/>
        <color rgb="FF0000FF"/>
        <rFont val="Arial"/>
        <family val="2"/>
      </rPr>
      <t>date</t>
    </r>
    <r>
      <rPr>
        <sz val="10"/>
        <color theme="1"/>
        <rFont val="Arial"/>
        <family val="2"/>
      </rPr>
      <t xml:space="preserve"> comme dernier délai :
En cas de besoin d'assistance, n'hésitez pas à contacter </t>
    </r>
    <r>
      <rPr>
        <sz val="10"/>
        <color rgb="FF0000FF"/>
        <rFont val="Arial"/>
        <family val="2"/>
      </rPr>
      <t>___</t>
    </r>
    <r>
      <rPr>
        <sz val="10"/>
        <color theme="1"/>
        <rFont val="Arial"/>
        <family val="2"/>
      </rPr>
      <t xml:space="preserve">
</t>
    </r>
    <r>
      <rPr>
        <b/>
        <sz val="10"/>
        <color theme="1"/>
        <rFont val="Arial"/>
        <family val="2"/>
      </rPr>
      <t>A propos d'ASTI</t>
    </r>
    <r>
      <rPr>
        <sz val="10"/>
        <color theme="1"/>
        <rFont val="Arial"/>
        <family val="2"/>
      </rPr>
      <t xml:space="preserve">
Géré par l'Institut international de recherche sur les politiques alimentaires (IFPRI), ASTI est une source complète et fiable d'information sur les systèmes de R&amp;D agricole à travers le monde en développement. Travaillant avec un vaste réseau de collaborateurs au niveau des pays, ASTI mène des enquêtes pour recueillir des données primaires du gouvernement, de l'enseignement supérieur, des organismes à but non lucratif, et des agences de R&amp;D agricole privée. Après analyse des données brutes, ASTI et ses partenaires publient des informations et des tendances quantitatives et qualitatives sur les sources de financement, les niveaux de dépenses et les allocations, et les capacités en ressources humaines, au niveau des pays et au niveau régional. Les données et l'analyse de ASTI constituent une ressource puissante de prise de décision pour les gestionnaires de recherche nationaux et régionaux, les décideurs, les organismes donateurs, les partenaires et autres parties prenantes. Les données et publications connexes de ASTI sont disponibles gratuitement au www.asti.cgiar.org.</t>
    </r>
  </si>
  <si>
    <t>Vers l'index</t>
  </si>
  <si>
    <t>RSC001,1663,4601,0,1,0,1501,D4BD3EE5</t>
  </si>
  <si>
    <t>PRINCIPALES DÉFINITIONS ET LIGNES DIRECTRICES</t>
  </si>
  <si>
    <r>
      <t xml:space="preserve">En remplissant la fiche d'enquête, il est important de tenir compte des définitions suivantes
</t>
    </r>
    <r>
      <rPr>
        <b/>
        <sz val="10"/>
        <color theme="1"/>
        <rFont val="Arial"/>
        <family val="2"/>
      </rPr>
      <t>Définition de l'enseignement supérieur</t>
    </r>
    <r>
      <rPr>
        <sz val="10"/>
        <color theme="1"/>
        <rFont val="Arial"/>
        <family val="2"/>
      </rPr>
      <t xml:space="preserve">
L'enseignement supérieur est l'éducation au-delà du niveau secondaire, en particulier l'enseignement dispensé par un collège ou une université.
</t>
    </r>
    <r>
      <rPr>
        <b/>
        <sz val="10"/>
        <color theme="1"/>
        <rFont val="Arial"/>
        <family val="2"/>
      </rPr>
      <t>La définition de R&amp;D</t>
    </r>
    <r>
      <rPr>
        <sz val="10"/>
        <color theme="1"/>
        <rFont val="Arial"/>
        <family val="2"/>
      </rPr>
      <t xml:space="preserve">
- Par « recherche » on entend toute entreprise créative et toute investigation originale menée d'une façon systématique dans le but de trouver des connaissances nouvelles.
- Par « développement » on entend l'application des résultats de recherche ou d'autres connaissances scientifiques dans le but de créer des produits, des applications ou des processus soit nouveaux, soit considérablement améliorés.
- Dans le cadre de la présente enquête, l'information requise concerne les recherches et les travaux de développement qui sont réalisés au sein de l'institut même.  
</t>
    </r>
    <r>
      <rPr>
        <b/>
        <sz val="10"/>
        <color theme="1"/>
        <rFont val="Arial"/>
        <family val="2"/>
      </rPr>
      <t>La R&amp;D n'inclut pas</t>
    </r>
    <r>
      <rPr>
        <sz val="10"/>
        <color theme="1"/>
        <rFont val="Arial"/>
        <family val="2"/>
      </rPr>
      <t xml:space="preserve"> 
- l'enseignement et la formation (or, si possible, on inclura les recherches qu'effectuent des étudiants doctorants soit à l'université, soit au sein d'un institut de recherche) ;
- les services d'information scientifique et technologique (par exemple, de vulgarisation et de conseil) ;
- les services techniques  tels les travaux de levé topographique, d'arpentage géologique et de cartographie océanographique et météorologique ;
- l'apport d'un appui indirect à la R&amp;D ou les activités liées au financement de la R&amp;D (or il faudra inclure les activités administratives qui concernent directement la R&amp;D).  
</t>
    </r>
    <r>
      <rPr>
        <b/>
        <sz val="10"/>
        <color theme="1"/>
        <rFont val="Arial"/>
        <family val="2"/>
      </rPr>
      <t>La définition d'agriculture</t>
    </r>
    <r>
      <rPr>
        <sz val="10"/>
        <color theme="1"/>
        <rFont val="Arial"/>
        <family val="2"/>
      </rPr>
      <t xml:space="preserve">
- recouvre les cultures, les animaux (élevage), les forêts, les pêches, les ressources naturelles ainsi que certains aspects socioéconomiques liés à la production agricole primaire. 
- inclut de plus le stockage des produits agricoles et le traitement agroalimentaire sur site, mais
- exclut le traitement post-récolte ou agroalimentaire industriel hors site.
</t>
    </r>
    <r>
      <rPr>
        <b/>
        <sz val="10"/>
        <color theme="1"/>
        <rFont val="Arial"/>
        <family val="2"/>
      </rPr>
      <t xml:space="preserve">Quelques lignes directrices pour vous aider à bien remplir le questionnaire : </t>
    </r>
    <r>
      <rPr>
        <sz val="10"/>
        <color theme="1"/>
        <rFont val="Arial"/>
        <family val="2"/>
      </rPr>
      <t xml:space="preserve">
- Prenez soin de remplir les cases jaunes sous chacune des questions
- S'il y a lieu, vous trouverez des explications/définitions supplémentaires dans les cases grises sous chacune des questions : veuillez les lire attentivement avant de fournir les données requises.
- Le formulaire comprend plusieurs mécanismes de vérification pour réduire le risque d'erreurs et de contradictions : 
- Pour certaines questions (mais pas pour toutes) une note d'explication en rouge apparaîtra automatiquement pour signaler une donnée contradictoire. 
- Une fois toutes les réponses fournies sous une question donnée, la case-contrôle rouge sur la droite changera au vert ; tant qu'elle est rouge, il manque des données.
- Veuillez vous assurer que toutes les cellules jaunes sont remplies (le cas échéant, n'oubliez pas d'insérer « 0 » pour une valeur nulle).
- La page d'accueil fournit la liste des différentes sections et questions. L'expression </t>
    </r>
    <r>
      <rPr>
        <sz val="11"/>
        <color theme="1"/>
        <rFont val="Calibri"/>
        <family val="2"/>
        <scheme val="minor"/>
      </rPr>
      <t>[« check »]</t>
    </r>
    <r>
      <rPr>
        <sz val="11"/>
        <color theme="1"/>
        <rFont val="Calibri"/>
        <family val="2"/>
        <scheme val="minor"/>
      </rPr>
      <t xml:space="preserve"> indique qu'une réponse a été omise ou bien que la donnée fournie présente une incohérence ou contradiction. Le mot « OK » signifie qu'une réponse correcte a été donnée. </t>
    </r>
  </si>
  <si>
    <t>Retour à l'index</t>
  </si>
  <si>
    <t>RSC001,1663,4601,0,2,0,1501,1FDA4107</t>
  </si>
  <si>
    <t>Index</t>
  </si>
  <si>
    <t>RSC001,1663,4601,0,2,137,1501,01A241DD</t>
  </si>
  <si>
    <t>Le formulaire d'enquête se compose de six sections (A, B, C, D, E, et F). Chaque section peut être consultée en cliquant soit sur les liens ci-dessous, soit sur l'onglet de la section en bas de page. Bien qu'il soit possible d'imprimer la fiche et de la remplir à la main, nous vous prions de nous la renvoyer sous format Excel.</t>
  </si>
  <si>
    <t>RSC001,1663,4601,0,2,138,1501,AD3F321C</t>
  </si>
  <si>
    <t>Section A</t>
  </si>
  <si>
    <t>Nom de l'université et département/faculté</t>
  </si>
  <si>
    <t>Adresse</t>
  </si>
  <si>
    <t>Téléphone</t>
  </si>
  <si>
    <t>E-mail</t>
  </si>
  <si>
    <t>Site Internet de l'université/la faculté</t>
  </si>
  <si>
    <t>Année d'engagement dans la recherche agricole</t>
  </si>
  <si>
    <t>Année d'établissement de l'organisation (si différente de A6)</t>
  </si>
  <si>
    <t>Nom</t>
  </si>
  <si>
    <t>Adresse e-mail</t>
  </si>
  <si>
    <t>RSC001,1663,4601,0,2,139,1501,9C7A2044</t>
  </si>
  <si>
    <t>Section B</t>
  </si>
  <si>
    <t>Proportion du temps consacrée à la recherche agricole, 2014</t>
  </si>
  <si>
    <t>Répartition du corps enseignant par grade universitaire le plus élevé, 2012–2014</t>
  </si>
  <si>
    <t>Répartition du corps enseignant et de la recherche selon le genre, 2014</t>
  </si>
  <si>
    <t>B4a. Répartition du corps enseignant par niveau et domaine de spécialisation (en effectifs), 2014</t>
  </si>
  <si>
    <t>B4b. S'il vous plaît identifiez les domaines de spécialisation pour lesquelles votre organisation dispose actuellement de postes vacants, le nombre, et la raison pour laquelle ses postes sont vacants.</t>
  </si>
  <si>
    <t>B5a. Répartition du corps enseignant et de la recherche selon l’âge, 2014</t>
  </si>
  <si>
    <t>B5b. Répartition des chercheurs féminins selon l'âge, 2014</t>
  </si>
  <si>
    <t xml:space="preserve">Techniciens, assistants de recherche et autre personnel de soutien technique, 2014 </t>
  </si>
  <si>
    <t>Personnel administratif et autres auxiliaires, 2014</t>
  </si>
  <si>
    <t>RSC001,1663,4601,0,2,140,1501,446C4447</t>
  </si>
  <si>
    <t>Section C</t>
  </si>
  <si>
    <t>Nombre de chercheurs affectés aux programmes de recherche officiels, 2014</t>
  </si>
  <si>
    <t>C2a. Répartition du temps/effectif de recherche entre catégories de production étudiées (en %), 2014</t>
  </si>
  <si>
    <t>C2b. Si la catégorie  'autre' est choisie,  s'il vous plaît listez les produits et les pourcentages:</t>
  </si>
  <si>
    <t>RSC001,1663,4601,0,2,141,1501,348DF6A0</t>
  </si>
  <si>
    <t>Section D</t>
  </si>
  <si>
    <t>Programmes actuels de doctorat/PhD, 2013/14</t>
  </si>
  <si>
    <t>Programmes actuels de Master/MSc, 2013/14</t>
  </si>
  <si>
    <t xml:space="preserve"> Programmes actuels de Licence/BSc, 2013/14</t>
  </si>
  <si>
    <t>RSC001,1663,4601,0,2,226,1501,8192E0AD</t>
  </si>
  <si>
    <t>Section E</t>
  </si>
  <si>
    <t>Développement de nouvelles variétés de cultures, 2012–2014</t>
  </si>
  <si>
    <t>Produits et technologies non agricoles développés en interne, 2012–2014</t>
  </si>
  <si>
    <t>Publications, 2012–2014</t>
  </si>
  <si>
    <t>RSC001,1663,4601,0,2,250,1501,EB16E3DD</t>
  </si>
  <si>
    <t>Section F</t>
  </si>
  <si>
    <t>Projets de recherche actuels</t>
  </si>
  <si>
    <t>RSC001,1663,4601,0,3,0,1501,CE0D32A1</t>
  </si>
  <si>
    <t>SECTION A. DÉTAILS INSTITUTIONNELS (questions A1–A10)</t>
  </si>
  <si>
    <t>RSC001,1663,4601,0,3,100,1501,87AD18D6</t>
  </si>
  <si>
    <t>A1. Nom de l'université et département/faculté</t>
  </si>
  <si>
    <t>A1</t>
  </si>
  <si>
    <t>RSC001,1663,4601,0,3,101,1501,BE89B9B0</t>
  </si>
  <si>
    <t>A2. Adresse</t>
  </si>
  <si>
    <t>A2</t>
  </si>
  <si>
    <t>RSC001,1663,4601,0,3,110,1501,813AE02D</t>
  </si>
  <si>
    <t>A3. Téléphone</t>
  </si>
  <si>
    <t>A3</t>
  </si>
  <si>
    <t>RSC001,1663,4601,0,3,112,1501,46294175</t>
  </si>
  <si>
    <t>A4. E-mail</t>
  </si>
  <si>
    <t>A4</t>
  </si>
  <si>
    <t>RSC001,1663,4601,0,3,113,1501,8D0A5A5E</t>
  </si>
  <si>
    <t>A5. Site Internet de l'université/la faculté</t>
  </si>
  <si>
    <t>A5</t>
  </si>
  <si>
    <t>RSC001,1663,4601,0,3,116,1501,C8F2D1F4</t>
  </si>
  <si>
    <t>A6. Année d'engagement dans la recherche agricole</t>
  </si>
  <si>
    <t>A6</t>
  </si>
  <si>
    <t>RSC001,1663,4601,0,3,121,1501,54FE0FCA</t>
  </si>
  <si>
    <t>A7. Année d'établissement de l'organisation (si différente de A6)</t>
  </si>
  <si>
    <t>A7</t>
  </si>
  <si>
    <t>RSC001,1663,4601,0,3,117,1501,E5CF94C2</t>
  </si>
  <si>
    <t>Merci de nous fournir votre nom et vos coordonnées afin que nous puissions vous contacter en cas de besoin (par ex., pour compléter/vérifier des informations incomplètes ou contradictoires).</t>
  </si>
  <si>
    <t>RSC001,1663,4601,0,3,118,1501,0195623F</t>
  </si>
  <si>
    <t>A8. Nom</t>
  </si>
  <si>
    <t>A8</t>
  </si>
  <si>
    <t>RSC001,1663,4601,0,3,119,1501,8760BDCB</t>
  </si>
  <si>
    <t>A9. Adresse e-mail</t>
  </si>
  <si>
    <t>A9</t>
  </si>
  <si>
    <t>RSC001,1663,4601,0,3,120,1501,AF69BECB</t>
  </si>
  <si>
    <t>A10. Téléphone</t>
  </si>
  <si>
    <t>A10</t>
  </si>
  <si>
    <t>RSC001,1663,4601,0,4,0,1501,5D9D5054</t>
  </si>
  <si>
    <t>SECTION B. RESSOURCES HUMAINES (questions B1–B7)</t>
  </si>
  <si>
    <t>Comme votre faculté/institution effectue sans doute de nombreuses activités non liées à la recherche  (vulgarisation agricole, formation, services, etc.), veuillez nous indiquer votre estimation quant à la proportion du temps effectivement consacrée à la recherche agricole en 2014. (Merci de ne cocher qu'une seule case.)</t>
  </si>
  <si>
    <t>RSC001,1663,4601,0,4,127,1501,5FAA9332</t>
  </si>
  <si>
    <t>B1. Proportion du temps consacrée à la recherche agricole, 2014</t>
  </si>
  <si>
    <t>B1</t>
  </si>
  <si>
    <t>0-19%</t>
  </si>
  <si>
    <t>20-39%</t>
  </si>
  <si>
    <t>40-59%</t>
  </si>
  <si>
    <t>60-79%</t>
  </si>
  <si>
    <t>80-100%</t>
  </si>
  <si>
    <t>Pourcentage réel (si disponible)</t>
  </si>
  <si>
    <t>Note:</t>
  </si>
  <si>
    <t>Le pourcentage donné dans cette question devrait exclure les activités qui ne sont pas liées à la recherche tels la vulgarisation, l'éducation, les services, mais inclure les activités de gestion de support à la R&amp;D agricole.</t>
  </si>
  <si>
    <t>Aux fins de cette étude, le terme « corps enseignant » comprend scientifiques, professeurs, doyens et chefs de département (y compris des consultations de longue durée), à condition qu'ils soient titulaires d'au moins une licence/BSc ou d'un diplôme équivalent (c.-à-d. sanctionnant un minimum de 3 ans, mais généralement 4 ans d'études universitaires). Comptez seulement les membres en fonction (c.-à.-d qu'il faut exclure le personnel en congé de longue durée sans solde ainsi que les postes approuvés mais encore vacants).</t>
  </si>
  <si>
    <t>RSC001,1663,4601,0,4,107,1501,F744ECF5</t>
  </si>
  <si>
    <t>B2. Répartition du corps enseignant par grade universitaire le plus élevé, 2012–2014</t>
  </si>
  <si>
    <t>B2</t>
  </si>
  <si>
    <t>nombre de personnes</t>
  </si>
  <si>
    <t>Doctorat (PhD)</t>
  </si>
  <si>
    <t>Master (MSc)</t>
  </si>
  <si>
    <t>Licence (BSc)</t>
  </si>
  <si>
    <t>TOTAL</t>
  </si>
  <si>
    <t>Si l'équivalence des diplômes n'est pas établie avec certitude, appliquez les critères suivants: Doctorat (PhD) équivaut à plus de six années d'études universitaires à temps plein avec thèse de doctorat. Master (MSc) équivaut à cinq ou six années d'études universitaires à temps plein. Licence (BSc) équivaut à au moins trois (mais en général quatre) années d'études universitaires à temps plein.</t>
  </si>
  <si>
    <t>RSC001,1663,4601,0,4,232,1501,52501068</t>
  </si>
  <si>
    <t>RSC001,1663,4601,0,4,247,1501,DF95A746</t>
  </si>
  <si>
    <t>B3. Répartition du corps enseignant et de la recherche selon le genre, 2014</t>
  </si>
  <si>
    <t>B3</t>
  </si>
  <si>
    <t>Femme</t>
  </si>
  <si>
    <t>Homme</t>
  </si>
  <si>
    <t>Total</t>
  </si>
  <si>
    <t>Sont exclus les employés en congé sans solde à long terme et les postes approuvés mais pas rempli.  La somme du personnel féminin et masculin doit être égal au total de chercheurs par niveau en question B2 pour 2014.</t>
  </si>
  <si>
    <t>RSC001,1663,4601,0,4,227,1501,D152697C</t>
  </si>
  <si>
    <t>B4</t>
  </si>
  <si>
    <t>Par spécialisation</t>
  </si>
  <si>
    <t>PhD</t>
  </si>
  <si>
    <t>MSc</t>
  </si>
  <si>
    <t>BSc</t>
  </si>
  <si>
    <t>Amélioration des plantes/génétique (y compris la biotechnologie)</t>
  </si>
  <si>
    <t>Pathologie végétale</t>
  </si>
  <si>
    <t>Physiologie des plantes</t>
  </si>
  <si>
    <t>Botanique</t>
  </si>
  <si>
    <t>Science et technologie des semences</t>
  </si>
  <si>
    <t>Autres sciences des cultures</t>
  </si>
  <si>
    <t>Reproduction d'animaux/génétique</t>
  </si>
  <si>
    <t>Elevage</t>
  </si>
  <si>
    <t>Nutrition animale</t>
  </si>
  <si>
    <t>Science laitière</t>
  </si>
  <si>
    <t>Sciences de la volaille</t>
  </si>
  <si>
    <t>Médecine vétérinaire</t>
  </si>
  <si>
    <t>Zoologie/entomologie</t>
  </si>
  <si>
    <t>Autres sciences animales et de l'élevage</t>
  </si>
  <si>
    <t>Foresterie et l'agroforesterie</t>
  </si>
  <si>
    <t>Pêches et ressources aquatiques</t>
  </si>
  <si>
    <t>Sciences du sol</t>
  </si>
  <si>
    <t>Gestion des ressources naturelles</t>
  </si>
  <si>
    <t>Gestion de l'eau et de l'irrigation</t>
  </si>
  <si>
    <t>Ecologie</t>
  </si>
  <si>
    <t>Conservation de la biodiversité</t>
  </si>
  <si>
    <t>Sciences alimentaires et nutrition</t>
  </si>
  <si>
    <t>Socio économie (y compris l'économie agricole)</t>
  </si>
  <si>
    <t>Vulgarisation et éducation</t>
  </si>
  <si>
    <t>Autre (spécifiez)</t>
  </si>
  <si>
    <t>L'effectif total des chercheurs par niveau doit être égal à l'effectif total en 2014 donné pour question B2.</t>
  </si>
  <si>
    <t>RSC001,1663,4601,0,4,156,1501,57A4F901</t>
  </si>
  <si>
    <t>RSC001,1663,4601,0,4,231,1501,B8F858F8</t>
  </si>
  <si>
    <t>RSC001,1663,4601,0,4,124,1501,9EA81F5C</t>
  </si>
  <si>
    <t>B5</t>
  </si>
  <si>
    <t>&lt;31</t>
  </si>
  <si>
    <t>31-40</t>
  </si>
  <si>
    <t>41-50</t>
  </si>
  <si>
    <t>51-60</t>
  </si>
  <si>
    <t>&gt;60</t>
  </si>
  <si>
    <t>Veillez à ce que l'effectif total des chercheurs classé par âge soit identique au total mentionné en B2.</t>
  </si>
  <si>
    <t>RSC001,1663,4601,0,4,154,1501,FB9EA7B8</t>
  </si>
  <si>
    <t>Chercheuses</t>
  </si>
  <si>
    <t>RSC001,1663,4601,0,4,236,1501,FDBBEECD</t>
  </si>
  <si>
    <t>RSC001,1663,4601,0,4,249,1501,36B5B0A2</t>
  </si>
  <si>
    <t xml:space="preserve">B6. Techniciens, assistants de recherche et autre personnel de soutien technique, 2014 </t>
  </si>
  <si>
    <t>B6</t>
  </si>
  <si>
    <t>Autre diplôme/niveau</t>
  </si>
  <si>
    <t>Sans qualification/certificat</t>
  </si>
  <si>
    <t>Si un membre du personnel est identifié comme un chercheur en question B2, il ne devrait plus être inclus dans cette catégorie. Le terme « personnel de soutien technique » inclut tous ceux qui contribuent directement à la définition et à l'exécution des activités de recherche agricole et qui ont achevé une formation secondaire complétée d'une formation technique.</t>
  </si>
  <si>
    <t>RSC001,1663,4601,0,4,129,1501,7E2E2348</t>
  </si>
  <si>
    <t>B7. Personnel administratif et autres auxiliaires, 2014</t>
  </si>
  <si>
    <t>B7</t>
  </si>
  <si>
    <t>Personnel administratif</t>
  </si>
  <si>
    <t>Autres postes d'appui</t>
  </si>
  <si>
    <t>La catégorie « personnel administratif » inclut les employés apportant une assistance administrative ; en plus d'une formation secondaire, ils auront achevé une formation spécialisée (informatique, ressources humaines, secrétariat). La catégorie « autres postes d'appui » comprendra tous les autres membres du personnel de soutien (chauffeurs, ouvriers agricoles, gardiens, etc.). Veuillez exclure le personnel en congé de longue durée sans solde ainsi que les postes approuvés mais encore vacants.</t>
  </si>
  <si>
    <t>RSC001,1663,4601,0,4,151,1501,8642FCC0</t>
  </si>
  <si>
    <t>Si vous avez des commentaires sur cette section, veuillez les préciser ici.</t>
  </si>
  <si>
    <t>RSC001,1663,4601,0,5,0,1501,81CD7BD3</t>
  </si>
  <si>
    <t>SECTION C. ORIENTATION DE LA RECHERCHE (questions C1–C2)</t>
  </si>
  <si>
    <t>RSC001,1663,4601,0,5,134,1501,3F343FDD</t>
  </si>
  <si>
    <t>C1. Nombre de chercheurs affectés aux programmes de recherche officiels, 2014</t>
  </si>
  <si>
    <t>C1</t>
  </si>
  <si>
    <t>Programmes de recherche officiels</t>
  </si>
  <si>
    <t>Nombre de chercheurs</t>
  </si>
  <si>
    <t>Veuillez fournir une liste des programmes de recherche officiels et une répartition des chercheurs affectés à chacun de ces programmes.</t>
  </si>
  <si>
    <t>RSC001,1663,4601,0,5,157,1501,14D284A6</t>
  </si>
  <si>
    <t>RSC001,1663,4601,0,5,149,1501,EFA78E02</t>
  </si>
  <si>
    <t>C2</t>
  </si>
  <si>
    <t>1. Céréales</t>
  </si>
  <si>
    <t>Blé</t>
  </si>
  <si>
    <t>Riz</t>
  </si>
  <si>
    <t>Orge</t>
  </si>
  <si>
    <t>Maïs</t>
  </si>
  <si>
    <t>Sorgho</t>
  </si>
  <si>
    <t>Millet</t>
  </si>
  <si>
    <t>Autres céréales</t>
  </si>
  <si>
    <t>2. Racines et Tubercules</t>
  </si>
  <si>
    <t>Pommes de terre</t>
  </si>
  <si>
    <t>Patates douces</t>
  </si>
  <si>
    <t>Manioc</t>
  </si>
  <si>
    <t>Igname</t>
  </si>
  <si>
    <t>Autres raciness et tubercules</t>
  </si>
  <si>
    <t>3. Légumineuses</t>
  </si>
  <si>
    <t>Haricots</t>
  </si>
  <si>
    <t>Pois chiches</t>
  </si>
  <si>
    <t>Lentilles</t>
  </si>
  <si>
    <t>Autres légumineuses</t>
  </si>
  <si>
    <t>4. Oléagineux</t>
  </si>
  <si>
    <t>Soja</t>
  </si>
  <si>
    <t>Palmier à huile</t>
  </si>
  <si>
    <t>Cocotier</t>
  </si>
  <si>
    <t>Arachides</t>
  </si>
  <si>
    <t>Autres oléagineux</t>
  </si>
  <si>
    <t>5. Horticulture</t>
  </si>
  <si>
    <t>Bananes et plantains</t>
  </si>
  <si>
    <t>Autres fruits</t>
  </si>
  <si>
    <t>Légumes</t>
  </si>
  <si>
    <t>Fleurs et plantes ornementales</t>
  </si>
  <si>
    <t>6. Noix</t>
  </si>
  <si>
    <t>Autres noix</t>
  </si>
  <si>
    <t>7. Autres cultures</t>
  </si>
  <si>
    <t>Coton</t>
  </si>
  <si>
    <t>Sucre</t>
  </si>
  <si>
    <t>Café</t>
  </si>
  <si>
    <t>Cacao</t>
  </si>
  <si>
    <t>Thé</t>
  </si>
  <si>
    <t>Tabac</t>
  </si>
  <si>
    <t>Caoutchouc</t>
  </si>
  <si>
    <t>Épices</t>
  </si>
  <si>
    <t>Autres cultures</t>
  </si>
  <si>
    <t>8. Animaux</t>
  </si>
  <si>
    <t>Bovins</t>
  </si>
  <si>
    <t>Produits laitiers</t>
  </si>
  <si>
    <t>Caprins</t>
  </si>
  <si>
    <t>Porcins</t>
  </si>
  <si>
    <t>Volaille</t>
  </si>
  <si>
    <t>Sériculture et apiculture</t>
  </si>
  <si>
    <t>Autres animaux</t>
  </si>
  <si>
    <t>9. Pâturages et fourrages</t>
  </si>
  <si>
    <t>Pâturages et fourrages</t>
  </si>
  <si>
    <t>10. Sylviculture</t>
  </si>
  <si>
    <t>Sylviculture</t>
  </si>
  <si>
    <t>11. Pêche</t>
  </si>
  <si>
    <t>Maritime</t>
  </si>
  <si>
    <t>Fluviale et lacustre</t>
  </si>
  <si>
    <t xml:space="preserve">12. R&amp;D post-récolte à la ferme </t>
  </si>
  <si>
    <t xml:space="preserve">R&amp;D post-récolte à la ferme </t>
  </si>
  <si>
    <t>13. Autres catégories</t>
  </si>
  <si>
    <t>Génie agricole</t>
  </si>
  <si>
    <t>Ressources naturelles</t>
  </si>
  <si>
    <t>Socioéconomie</t>
  </si>
  <si>
    <t>Autres catégories</t>
  </si>
  <si>
    <t>Les catégories 1 à 11 concernent les recherches menées au niveau de la production de base (c'est-à-dire à la ferme même). La catégorie 12 comprend la recherche post-récolte. Voir FAO (http://www.fao.org/es/faodef/faodefe.htm) pour des listes de produits détaillées par catégorie. N'ayez recours à la catégorie 13 si les chercheurs ne peuvent être associés à aucune des catégories proposées. Par exemple, classez un pédologue qui collabore à un programme de recherche consacré au blé dans la catégorie "blé" sous 1.Céréales, plutôt que dans la catégorie "ressources naturelles" sous 13.Autres catégories. Vous ne placerez dans la rubrique "resources naturelles" qu'un pédologue dont la recherche ne porte sur aucun produit agricole spécifique.</t>
  </si>
  <si>
    <t>RSC001,1663,4601,0,5,233,1501,A4AEA953</t>
  </si>
  <si>
    <t>RSC001,1663,4601,0,5,221,1501,0AF6C325</t>
  </si>
  <si>
    <t>RSC001,1663,4601,0,5,153,1501,6850241A</t>
  </si>
  <si>
    <t>RSC001,1663,4601,0,6,0,1501,E5A0124E</t>
  </si>
  <si>
    <t>SECTION D. PROGRAMMES ET ÉTUDIANTS (questions D1–D3)</t>
  </si>
  <si>
    <t>RSC001,1663,4601,0,6,232,1501,5C1A553A</t>
  </si>
  <si>
    <t>D1. Programmes actuels de doctorat/PhD, 2013/14</t>
  </si>
  <si>
    <t>D1</t>
  </si>
  <si>
    <t>Nom du programme doctorat/PhD</t>
  </si>
  <si>
    <t>Année de début</t>
  </si>
  <si>
    <t>Nombre d'étudiants inscrits</t>
  </si>
  <si>
    <t>Nombre d'étudiants diplômés</t>
  </si>
  <si>
    <t>Listez tous les programmes offerts par votre faculté/département/unite.</t>
  </si>
  <si>
    <t>RSC001,1663,4601,0,6,233,1501,27AE0C16</t>
  </si>
  <si>
    <t>D2. Programmes actuels de Master/MSc, 2013/14</t>
  </si>
  <si>
    <t>D2</t>
  </si>
  <si>
    <t>Nom du programme Master/MSc</t>
  </si>
  <si>
    <t>RSC001,1663,4601,0,6,234,1501,38A15554</t>
  </si>
  <si>
    <t>D3.  Programmes actuels de Licence/BSc, 2013/14</t>
  </si>
  <si>
    <t>D3</t>
  </si>
  <si>
    <t>Nom du programme Licence/BSc</t>
  </si>
  <si>
    <t>RSC001,1663,4601,0,6,235,1501,E0E8B191</t>
  </si>
  <si>
    <t>RSC001,1663,4601,0,7,0,1501,A84A5956</t>
  </si>
  <si>
    <t>SECTION E. RRÉSULTATS DE LA R&amp;D AGRICOLE (questions E1–E3)</t>
  </si>
  <si>
    <t>RSC001,1663,4601,0,7,205,1501,C6FEF912</t>
  </si>
  <si>
    <t>E1. Développement de nouvelles variétés de cultures, 2012–2014</t>
  </si>
  <si>
    <t>E1</t>
  </si>
  <si>
    <t>Nom des variétés de cultures</t>
  </si>
  <si>
    <t>Type de culture</t>
  </si>
  <si>
    <t>Traits clés*</t>
  </si>
  <si>
    <t>Année de sortie</t>
  </si>
  <si>
    <t>Type de protection (cas échéant)**</t>
  </si>
  <si>
    <t>S'il vous plaît donnez la liste de toutes les nouvelles variétés de cultures qui ont été enregistrées et diffusées de 2012 à 2014.
* Par exemple, le blé tolérant à la sécheresse ou le coton transgénique.
** Les types de mécanismes de protection peuvent inclure des brevets, les droits d'obtention végétale, l'enregistrement, ou autres.</t>
  </si>
  <si>
    <t>RSC001,1663,4601,0,7,212,1501,500AE42B</t>
  </si>
  <si>
    <t>E2. Produits et technologies non agricoles développés en interne, 2012–2014</t>
  </si>
  <si>
    <t>E2</t>
  </si>
  <si>
    <t>Nom du produit/technologie</t>
  </si>
  <si>
    <t>Type de produits/technologies</t>
  </si>
  <si>
    <t>Type de protection (cas échéant)*</t>
  </si>
  <si>
    <t>S'il vous plaît énumérez tous les nouveaux produits non agricoles et les technologies qui ont été diffusés au cours de la période 2012-2014, y compris les engrais, les pesticides, machines agricoles, les races de bétail, etc.
* Les types de mécanismes de protection peuvent inclure des brevets, les droits d'obtention végétale, l'enregistrement, ou autres.</t>
  </si>
  <si>
    <t>RSC001,1663,4601,0,7,225,1501,844E03D5</t>
  </si>
  <si>
    <t>RSC001,1663,4601,0,7,213,1501,22AB4490</t>
  </si>
  <si>
    <t>E3. Publications, 2012–2014</t>
  </si>
  <si>
    <t>E3</t>
  </si>
  <si>
    <t>Nombre de publications faites dans un domaine agricole 2012–2014</t>
  </si>
  <si>
    <t>Articles dans des revues internationales</t>
  </si>
  <si>
    <t>Articles dans des revues africaines</t>
  </si>
  <si>
    <t>Articles dans des revues nationales</t>
  </si>
  <si>
    <t>Livres</t>
  </si>
  <si>
    <t>Chapitres d'ouvrages</t>
  </si>
  <si>
    <t>Autre</t>
  </si>
  <si>
    <t>Veuillez indiquer le nombre total de publications scientifiques (revues par des pairs) sorties au cours de la période 2012-2014 dans chacune des catégories ci-dessus. Des rapports d’ateliers, des fiches techniques de vulgarisation, des brochures, des rapports annuels ou d’autres publications non scientifiques ne doivent pas être comptabilisés.</t>
  </si>
  <si>
    <t>RSC001,1663,4601,0,7,237,1501,53CEE051</t>
  </si>
  <si>
    <t>RSC001,1663,4601,0,8,0,1501,6DDF6DEF</t>
  </si>
  <si>
    <t>Section F. FINANCEMENT DE LA RECHERCHE (question F1)</t>
  </si>
  <si>
    <t>RSC001,1663,4601,0,8,231,1501,A452841D</t>
  </si>
  <si>
    <t>F1. Projets de recherche actuels</t>
  </si>
  <si>
    <t>F1</t>
  </si>
  <si>
    <t>Projet de recherche</t>
  </si>
  <si>
    <t>Sources de financement</t>
  </si>
  <si>
    <t>Date de début</t>
  </si>
  <si>
    <t>Durée (mois)</t>
  </si>
  <si>
    <t xml:space="preserve">Financement total </t>
  </si>
  <si>
    <t>Contributions en nature (liste des articles)</t>
  </si>
  <si>
    <t>Prière de fournir le financement total en unités de monnaie locale, et déclarer seulement la partie du financement du projet pour lequel l'université/la faculté/ le département est impliqué.</t>
  </si>
  <si>
    <t>RSC001,1663,4601,0,8,246,1501,244F11D3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</si>
</sst>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Black]General;[Red]\-General;General"/>
    <numFmt numFmtId="165" formatCode="[Black]0%;[Red]\-0%;0%"/>
  </numFmts>
  <fonts count="20" x14ac:knownFonts="1">
    <font>
      <sz val="11"/>
      <color theme="1"/>
      <name val="Calibri"/>
      <family val="2"/>
      <scheme val="minor"/>
    </font>
    <font>
      <sz val="1"/>
      <color rgb="FFFFFFFF"/>
      <name val="Calibri"/>
      <family val="2"/>
      <scheme val="minor"/>
    </font>
    <font>
      <b/>
      <sz val="18"/>
      <color theme="1"/>
      <name val="Arial"/>
      <family val="2"/>
    </font>
    <font>
      <b/>
      <sz val="14"/>
      <color theme="1"/>
      <name val="Arial"/>
      <family val="2"/>
    </font>
    <font>
      <sz val="10"/>
      <color theme="1"/>
      <name val="Arial"/>
      <family val="2"/>
    </font>
    <font>
      <b/>
      <sz val="11"/>
      <color rgb="FF0000FF"/>
      <name val="Calibri"/>
      <family val="2"/>
      <scheme val="minor"/>
    </font>
    <font>
      <b/>
      <sz val="12"/>
      <color theme="1"/>
      <name val="Arial"/>
      <family val="2"/>
    </font>
    <font>
      <b/>
      <sz val="14"/>
      <color rgb="FF000000"/>
      <name val="Arial"/>
      <family val="2"/>
    </font>
    <font>
      <b/>
      <sz val="11"/>
      <color theme="1"/>
      <name val="Calibri"/>
      <family val="2"/>
      <scheme val="minor"/>
    </font>
    <font>
      <b/>
      <sz val="12"/>
      <color rgb="FF000000"/>
      <name val="Calibri"/>
      <family val="2"/>
      <scheme val="minor"/>
    </font>
    <font>
      <sz val="11"/>
      <color theme="1"/>
      <name val="Arial"/>
      <family val="2"/>
    </font>
    <font>
      <b/>
      <sz val="11"/>
      <color rgb="FF000000"/>
      <name val="Calibri"/>
      <family val="2"/>
      <scheme val="minor"/>
    </font>
    <font>
      <i/>
      <sz val="8"/>
      <color theme="1"/>
      <name val="Calibri"/>
      <family val="2"/>
      <scheme val="minor"/>
    </font>
    <font>
      <b/>
      <i/>
      <sz val="11"/>
      <color theme="1"/>
      <name val="Calibri"/>
      <family val="2"/>
      <scheme val="minor"/>
    </font>
    <font>
      <b/>
      <sz val="11"/>
      <color rgb="FFFF0000"/>
      <name val="Calibri"/>
      <family val="2"/>
      <scheme val="minor"/>
    </font>
    <font>
      <sz val="11"/>
      <color rgb="FFFFFFFF"/>
      <name val="Calibri"/>
      <family val="2"/>
      <scheme val="minor"/>
    </font>
    <font>
      <sz val="11"/>
      <color rgb="FF000000"/>
      <name val="Calibri"/>
      <family val="2"/>
      <scheme val="minor"/>
    </font>
    <font>
      <i/>
      <sz val="11"/>
      <color theme="1"/>
      <name val="Calibri"/>
      <family val="2"/>
      <scheme val="minor"/>
    </font>
    <font>
      <b/>
      <sz val="10"/>
      <color theme="1"/>
      <name val="Arial"/>
      <family val="2"/>
    </font>
    <font>
      <sz val="10"/>
      <color rgb="FF0000FF"/>
      <name val="Arial"/>
      <family val="2"/>
    </font>
  </fonts>
  <fills count="6">
    <fill>
      <patternFill patternType="none"/>
    </fill>
    <fill>
      <patternFill patternType="gray125"/>
    </fill>
    <fill>
      <patternFill patternType="solid">
        <fgColor rgb="FFE8E8E8"/>
        <bgColor indexed="64"/>
      </patternFill>
    </fill>
    <fill>
      <patternFill patternType="solid">
        <fgColor rgb="FFC0C0C0"/>
        <bgColor indexed="64"/>
      </patternFill>
    </fill>
    <fill>
      <patternFill patternType="solid">
        <fgColor rgb="FFFFFFC9"/>
        <bgColor indexed="64"/>
      </patternFill>
    </fill>
    <fill>
      <patternFill patternType="solid">
        <fgColor rgb="FFFCFCFC"/>
        <bgColor indexed="64"/>
      </patternFill>
    </fill>
  </fills>
  <borders count="27">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thin">
        <color auto="1"/>
      </left>
      <right style="thin">
        <color auto="1"/>
      </right>
      <top style="thin">
        <color auto="1"/>
      </top>
      <bottom style="thin">
        <color auto="1"/>
      </bottom>
      <diagonal/>
    </border>
    <border>
      <left style="thick">
        <color auto="1"/>
      </left>
      <right/>
      <top/>
      <bottom style="thin">
        <color auto="1"/>
      </bottom>
      <diagonal/>
    </border>
    <border>
      <left/>
      <right/>
      <top style="thin">
        <color auto="1"/>
      </top>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style="thick">
        <color auto="1"/>
      </right>
      <top/>
      <bottom style="thin">
        <color rgb="FF808080"/>
      </bottom>
      <diagonal/>
    </border>
    <border>
      <left/>
      <right style="thick">
        <color auto="1"/>
      </right>
      <top style="double">
        <color auto="1"/>
      </top>
      <bottom style="thick">
        <color auto="1"/>
      </bottom>
      <diagonal/>
    </border>
    <border>
      <left style="thick">
        <color auto="1"/>
      </left>
      <right style="thick">
        <color auto="1"/>
      </right>
      <top style="thin">
        <color rgb="FF000000"/>
      </top>
      <bottom style="thin">
        <color auto="1"/>
      </bottom>
      <diagonal/>
    </border>
    <border>
      <left style="thick">
        <color auto="1"/>
      </left>
      <right/>
      <top style="thin">
        <color auto="1"/>
      </top>
      <bottom style="thick">
        <color auto="1"/>
      </bottom>
      <diagonal/>
    </border>
    <border>
      <left style="thick">
        <color auto="1"/>
      </left>
      <right style="thick">
        <color auto="1"/>
      </right>
      <top style="thin">
        <color rgb="FF000000"/>
      </top>
      <bottom style="thick">
        <color auto="1"/>
      </bottom>
      <diagonal/>
    </border>
    <border>
      <left style="thick">
        <color auto="1"/>
      </left>
      <right style="thick">
        <color auto="1"/>
      </right>
      <top style="thin">
        <color auto="1"/>
      </top>
      <bottom/>
      <diagonal/>
    </border>
    <border>
      <left style="thick">
        <color auto="1"/>
      </left>
      <right style="thick">
        <color auto="1"/>
      </right>
      <top style="thin">
        <color auto="1"/>
      </top>
      <bottom style="thick">
        <color auto="1"/>
      </bottom>
      <diagonal/>
    </border>
    <border>
      <left style="thick">
        <color rgb="FFC0C0C0"/>
      </left>
      <right style="thick">
        <color auto="1"/>
      </right>
      <top style="thick">
        <color auto="1"/>
      </top>
      <bottom style="thick">
        <color auto="1"/>
      </bottom>
      <diagonal/>
    </border>
    <border>
      <left style="thick">
        <color auto="1"/>
      </left>
      <right/>
      <top/>
      <bottom/>
      <diagonal/>
    </border>
    <border>
      <left/>
      <right style="thick">
        <color auto="1"/>
      </right>
      <top/>
      <bottom style="double">
        <color auto="1"/>
      </bottom>
      <diagonal/>
    </border>
    <border>
      <left/>
      <right style="thick">
        <color auto="1"/>
      </right>
      <top/>
      <bottom style="thick">
        <color auto="1"/>
      </bottom>
      <diagonal/>
    </border>
    <border>
      <left style="thick">
        <color auto="1"/>
      </left>
      <right style="thin">
        <color auto="1"/>
      </right>
      <top/>
      <bottom style="thick">
        <color auto="1"/>
      </bottom>
      <diagonal/>
    </border>
    <border>
      <left style="thick">
        <color auto="1"/>
      </left>
      <right style="thick">
        <color auto="1"/>
      </right>
      <top style="double">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1">
    <xf numFmtId="0" fontId="0" fillId="0" borderId="0"/>
  </cellStyleXfs>
  <cellXfs count="68">
    <xf numFmtId="0" fontId="0" fillId="0" borderId="0" xfId="0"/>
    <xf numFmtId="0" fontId="1" fillId="0" borderId="0" xfId="0" applyFont="1"/>
    <xf numFmtId="0" fontId="5" fillId="0" borderId="0" xfId="0" applyFont="1" applyProtection="1">
      <protection locked="0"/>
    </xf>
    <xf numFmtId="0" fontId="9" fillId="0" borderId="0" xfId="0" applyFont="1"/>
    <xf numFmtId="0" fontId="0" fillId="0" borderId="0" xfId="0"/>
    <xf numFmtId="49" fontId="0" fillId="0" borderId="3" xfId="0" applyNumberFormat="1" applyBorder="1"/>
    <xf numFmtId="9" fontId="0" fillId="4" borderId="1" xfId="0" applyNumberFormat="1" applyFill="1" applyBorder="1" applyProtection="1">
      <protection locked="0"/>
    </xf>
    <xf numFmtId="0" fontId="10" fillId="0" borderId="9" xfId="0" applyFont="1" applyBorder="1" applyAlignment="1">
      <alignment vertical="top" wrapText="1"/>
    </xf>
    <xf numFmtId="0" fontId="13" fillId="0" borderId="1" xfId="0" applyFont="1" applyBorder="1" applyAlignment="1">
      <alignment horizontal="center"/>
    </xf>
    <xf numFmtId="164" fontId="0" fillId="4" borderId="12" xfId="0" applyNumberFormat="1" applyFill="1" applyBorder="1" applyProtection="1">
      <protection locked="0"/>
    </xf>
    <xf numFmtId="0" fontId="0" fillId="0" borderId="13" xfId="0" applyBorder="1"/>
    <xf numFmtId="0" fontId="13" fillId="0" borderId="1" xfId="0" applyFont="1" applyBorder="1" applyAlignment="1">
      <alignment wrapText="1"/>
    </xf>
    <xf numFmtId="0" fontId="0" fillId="0" borderId="17" xfId="0" applyBorder="1"/>
    <xf numFmtId="0" fontId="0" fillId="4" borderId="17" xfId="0" applyFill="1" applyBorder="1" applyAlignment="1" applyProtection="1">
      <alignment wrapText="1"/>
      <protection locked="0"/>
    </xf>
    <xf numFmtId="0" fontId="15" fillId="0" borderId="0" xfId="0" applyFont="1"/>
    <xf numFmtId="0" fontId="0" fillId="4" borderId="18" xfId="0" applyFill="1" applyBorder="1" applyAlignment="1" applyProtection="1">
      <alignment wrapText="1"/>
      <protection locked="0"/>
    </xf>
    <xf numFmtId="0" fontId="0" fillId="0" borderId="18" xfId="0" applyBorder="1"/>
    <xf numFmtId="0" fontId="16" fillId="3" borderId="19" xfId="0" applyFont="1" applyFill="1" applyBorder="1"/>
    <xf numFmtId="0" fontId="0" fillId="0" borderId="21" xfId="0" applyBorder="1"/>
    <xf numFmtId="0" fontId="0" fillId="0" borderId="22" xfId="0" applyBorder="1"/>
    <xf numFmtId="49" fontId="0" fillId="0" borderId="1" xfId="0" applyNumberFormat="1" applyBorder="1"/>
    <xf numFmtId="165" fontId="13" fillId="0" borderId="26" xfId="0" applyNumberFormat="1" applyFont="1" applyBorder="1" applyAlignment="1">
      <alignment horizontal="right"/>
    </xf>
    <xf numFmtId="165" fontId="0" fillId="4" borderId="12" xfId="0" applyNumberFormat="1" applyFill="1" applyBorder="1" applyProtection="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5" fillId="0" borderId="0" xfId="0" applyFont="1" applyProtection="1">
      <protection locked="0"/>
    </xf>
    <xf numFmtId="0" fontId="6" fillId="2" borderId="1" xfId="0" applyFont="1" applyFill="1" applyBorder="1" applyAlignment="1">
      <alignment vertical="top"/>
    </xf>
    <xf numFmtId="0" fontId="4" fillId="2" borderId="1" xfId="0" applyFont="1" applyFill="1" applyBorder="1" applyAlignment="1">
      <alignment vertical="top" wrapText="1"/>
    </xf>
    <xf numFmtId="0" fontId="7" fillId="0" borderId="0" xfId="0" applyFont="1"/>
    <xf numFmtId="0" fontId="8" fillId="2" borderId="1" xfId="0" applyFont="1" applyFill="1" applyBorder="1" applyAlignment="1">
      <alignment vertical="center" wrapText="1"/>
    </xf>
    <xf numFmtId="0" fontId="10" fillId="0" borderId="0" xfId="0" applyFont="1" applyAlignment="1">
      <alignment vertical="top" wrapText="1"/>
    </xf>
    <xf numFmtId="0" fontId="11" fillId="3" borderId="2" xfId="0" applyFont="1" applyFill="1" applyBorder="1" applyAlignment="1">
      <alignment horizontal="left" vertical="center" wrapText="1"/>
    </xf>
    <xf numFmtId="49" fontId="0" fillId="4" borderId="4" xfId="0" applyNumberFormat="1" applyFill="1" applyBorder="1" applyAlignment="1" applyProtection="1">
      <alignment horizontal="left" wrapText="1"/>
      <protection locked="0"/>
    </xf>
    <xf numFmtId="49" fontId="0" fillId="4" borderId="5" xfId="0" applyNumberFormat="1" applyFill="1" applyBorder="1" applyAlignment="1" applyProtection="1">
      <alignment horizontal="left" wrapText="1"/>
      <protection locked="0"/>
    </xf>
    <xf numFmtId="49" fontId="0" fillId="4" borderId="6" xfId="0" applyNumberFormat="1" applyFill="1" applyBorder="1" applyAlignment="1" applyProtection="1">
      <alignment horizontal="left" wrapText="1"/>
      <protection locked="0"/>
    </xf>
    <xf numFmtId="0" fontId="10" fillId="3" borderId="7" xfId="0" applyFont="1" applyFill="1" applyBorder="1" applyAlignment="1">
      <alignment vertical="top" wrapText="1"/>
    </xf>
    <xf numFmtId="0" fontId="0" fillId="0" borderId="8" xfId="0" applyBorder="1" applyAlignment="1">
      <alignment wrapText="1"/>
    </xf>
    <xf numFmtId="0" fontId="0" fillId="4" borderId="5" xfId="0" applyFill="1" applyBorder="1" applyAlignment="1" applyProtection="1">
      <alignment horizontal="center" wrapText="1"/>
      <protection locked="0"/>
    </xf>
    <xf numFmtId="0" fontId="0" fillId="0" borderId="1" xfId="0" applyBorder="1" applyAlignment="1">
      <alignment wrapText="1"/>
    </xf>
    <xf numFmtId="49" fontId="0" fillId="5" borderId="1" xfId="0" applyNumberFormat="1" applyFill="1" applyBorder="1" applyAlignment="1">
      <alignment horizontal="center" vertical="center" wrapText="1"/>
    </xf>
    <xf numFmtId="0" fontId="10" fillId="0" borderId="9" xfId="0" applyFont="1" applyBorder="1" applyAlignment="1">
      <alignment vertical="top" wrapText="1"/>
    </xf>
    <xf numFmtId="0" fontId="12" fillId="0" borderId="5" xfId="0" applyFont="1" applyBorder="1" applyAlignment="1">
      <alignment horizontal="right"/>
    </xf>
    <xf numFmtId="0" fontId="0" fillId="0" borderId="10" xfId="0" applyBorder="1"/>
    <xf numFmtId="0" fontId="8" fillId="0" borderId="11" xfId="0" applyFont="1" applyBorder="1"/>
    <xf numFmtId="0" fontId="8" fillId="0" borderId="6" xfId="0" applyFont="1" applyBorder="1"/>
    <xf numFmtId="0" fontId="13" fillId="0" borderId="1" xfId="0" applyFont="1" applyBorder="1" applyAlignment="1">
      <alignment horizontal="center"/>
    </xf>
    <xf numFmtId="164" fontId="0" fillId="4" borderId="12" xfId="0" applyNumberFormat="1" applyFill="1" applyBorder="1" applyAlignment="1" applyProtection="1">
      <alignment horizontal="center"/>
      <protection locked="0"/>
    </xf>
    <xf numFmtId="0" fontId="8" fillId="0" borderId="14" xfId="0" applyFont="1" applyBorder="1"/>
    <xf numFmtId="0" fontId="8" fillId="0" borderId="15" xfId="0" applyFont="1" applyBorder="1"/>
    <xf numFmtId="0" fontId="8" fillId="0" borderId="16" xfId="0" applyFont="1" applyBorder="1"/>
    <xf numFmtId="0" fontId="13" fillId="0" borderId="1" xfId="0" applyFont="1" applyBorder="1" applyAlignment="1">
      <alignment wrapText="1"/>
    </xf>
    <xf numFmtId="0" fontId="0" fillId="0" borderId="17" xfId="0" applyBorder="1"/>
    <xf numFmtId="0" fontId="0" fillId="4" borderId="17" xfId="0" applyFill="1" applyBorder="1" applyAlignment="1" applyProtection="1">
      <alignment wrapText="1"/>
      <protection locked="0"/>
    </xf>
    <xf numFmtId="0" fontId="0" fillId="4" borderId="18" xfId="0" applyFill="1" applyBorder="1" applyAlignment="1" applyProtection="1">
      <alignment wrapText="1"/>
      <protection locked="0"/>
    </xf>
    <xf numFmtId="0" fontId="0" fillId="0" borderId="18" xfId="0" applyBorder="1"/>
    <xf numFmtId="0" fontId="0" fillId="4" borderId="1" xfId="0" applyFill="1" applyBorder="1" applyAlignment="1" applyProtection="1">
      <alignment vertical="top" wrapText="1"/>
      <protection locked="0"/>
    </xf>
    <xf numFmtId="0" fontId="0" fillId="0" borderId="20" xfId="0" applyBorder="1"/>
    <xf numFmtId="0" fontId="17" fillId="0" borderId="5" xfId="0" applyFont="1" applyBorder="1" applyAlignment="1">
      <alignment horizontal="center"/>
    </xf>
    <xf numFmtId="0" fontId="11" fillId="3" borderId="1" xfId="0" applyFont="1" applyFill="1" applyBorder="1" applyAlignment="1">
      <alignment horizontal="left" vertical="center" wrapText="1"/>
    </xf>
    <xf numFmtId="49" fontId="14" fillId="0" borderId="0" xfId="0" applyNumberFormat="1" applyFont="1" applyAlignment="1">
      <alignment horizontal="left" wrapText="1"/>
    </xf>
    <xf numFmtId="0" fontId="13" fillId="0" borderId="23" xfId="0" applyFont="1" applyBorder="1"/>
    <xf numFmtId="0" fontId="13" fillId="0" borderId="1" xfId="0" applyFont="1" applyBorder="1" applyAlignment="1">
      <alignment horizontal="right"/>
    </xf>
    <xf numFmtId="0" fontId="0" fillId="4" borderId="8" xfId="0" applyFill="1" applyBorder="1" applyProtection="1">
      <protection locked="0"/>
    </xf>
    <xf numFmtId="164" fontId="0" fillId="0" borderId="24" xfId="0" applyNumberFormat="1" applyBorder="1" applyAlignment="1">
      <alignment horizontal="center"/>
    </xf>
    <xf numFmtId="164" fontId="8" fillId="0" borderId="10" xfId="0" applyNumberFormat="1" applyFont="1" applyBorder="1"/>
    <xf numFmtId="0" fontId="13" fillId="0" borderId="25" xfId="0" applyFont="1" applyBorder="1"/>
    <xf numFmtId="0" fontId="0" fillId="0" borderId="8" xfId="0" applyBorder="1"/>
  </cellXfs>
  <cellStyles count="1">
    <cellStyle name="Normal" xfId="0" builtinId="0"/>
  </cellStyles>
  <dxfs count="60">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006100"/>
      </font>
      <fill>
        <patternFill>
          <bgColor rgb="FFC6EFCE"/>
        </patternFill>
      </fill>
    </dxf>
    <dxf>
      <font>
        <color rgb="FF9C0006"/>
      </font>
      <fill>
        <patternFill>
          <bgColor rgb="FFFFC7CE"/>
        </patternFill>
      </fill>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s>
  <tableStyles count="0" defaultTableStyle="TableStyleMedium9" defaultPivotStyle="PivotStyleLight16"/>
  <colors>
    <mruColors>
      <color rgb="FFFFC7CE"/>
      <color rgb="FFFCFCFC"/>
      <color rgb="FFE8E8E8"/>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322898</xdr:colOff>
      <xdr:row>2</xdr:row>
      <xdr:rowOff>144780</xdr:rowOff>
    </xdr:to>
    <xdr:pic>
      <xdr:nvPicPr>
        <xdr:cNvPr id="2" name="Picture 1" descr="survey_logo.png"/>
        <xdr:cNvPicPr>
          <a:picLocks noChangeAspect="1"/>
        </xdr:cNvPicPr>
      </xdr:nvPicPr>
      <xdr:blipFill>
        <a:blip xmlns:r="http://schemas.openxmlformats.org/officeDocument/2006/relationships" r:embed="rId1"/>
        <a:stretch>
          <a:fillRect/>
        </a:stretch>
      </xdr:blipFill>
      <xdr:spPr>
        <a:xfrm>
          <a:off x="314325" y="190500"/>
          <a:ext cx="932498" cy="335280"/>
        </a:xfrm>
        <a:prstGeom prst="rect">
          <a:avLst/>
        </a:prstGeom>
      </xdr:spPr>
    </xdr:pic>
    <xdr:clientData/>
  </xdr:twoCellAnchor>
  <xdr:twoCellAnchor editAs="oneCell">
    <xdr:from>
      <xdr:col>6</xdr:col>
      <xdr:colOff>0</xdr:colOff>
      <xdr:row>1</xdr:row>
      <xdr:rowOff>0</xdr:rowOff>
    </xdr:from>
    <xdr:to>
      <xdr:col>10</xdr:col>
      <xdr:colOff>443789</xdr:colOff>
      <xdr:row>6</xdr:row>
      <xdr:rowOff>64313</xdr:rowOff>
    </xdr:to>
    <xdr:pic>
      <xdr:nvPicPr>
        <xdr:cNvPr id="3" name="Picture 2" descr=".jpg"/>
        <xdr:cNvPicPr>
          <a:picLocks noChangeAspect="1"/>
        </xdr:cNvPicPr>
      </xdr:nvPicPr>
      <xdr:blipFill>
        <a:blip xmlns:r="http://schemas.openxmlformats.org/officeDocument/2006/relationships" r:embed="rId2"/>
        <a:stretch>
          <a:fillRect/>
        </a:stretch>
      </xdr:blipFill>
      <xdr:spPr>
        <a:xfrm>
          <a:off x="3362325" y="190500"/>
          <a:ext cx="2882189" cy="1016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tabSelected="1" topLeftCell="A22" workbookViewId="0">
      <selection activeCell="B51" sqref="B51:D51"/>
    </sheetView>
  </sheetViews>
  <sheetFormatPr defaultRowHeight="15" x14ac:dyDescent="0.25"/>
  <cols>
    <col min="1" max="1" width="4.7109375" customWidth="1"/>
    <col min="12" max="12" width="2.7109375" customWidth="1"/>
  </cols>
  <sheetData>
    <row r="1" spans="1:13" x14ac:dyDescent="0.25">
      <c r="A1" s="1" t="s">
        <v>0</v>
      </c>
    </row>
    <row r="2" spans="1:13" x14ac:dyDescent="0.25">
      <c r="B2" s="1" t="s">
        <v>1</v>
      </c>
    </row>
    <row r="8" spans="1:13" x14ac:dyDescent="0.25">
      <c r="B8" s="23" t="s">
        <v>2</v>
      </c>
      <c r="C8" s="23"/>
      <c r="D8" s="23"/>
      <c r="E8" s="23"/>
      <c r="F8" s="23"/>
      <c r="G8" s="23"/>
      <c r="H8" s="23"/>
      <c r="I8" s="23"/>
      <c r="J8" s="23"/>
      <c r="K8" s="23"/>
      <c r="L8" s="23"/>
    </row>
    <row r="9" spans="1:13" x14ac:dyDescent="0.25">
      <c r="B9" s="23"/>
      <c r="C9" s="23"/>
      <c r="D9" s="23"/>
      <c r="E9" s="23"/>
      <c r="F9" s="23"/>
      <c r="G9" s="23"/>
      <c r="H9" s="23"/>
      <c r="I9" s="23"/>
      <c r="J9" s="23"/>
      <c r="K9" s="23"/>
      <c r="L9" s="23"/>
    </row>
    <row r="10" spans="1:13" x14ac:dyDescent="0.25">
      <c r="B10" s="23"/>
      <c r="C10" s="23"/>
      <c r="D10" s="23"/>
      <c r="E10" s="23"/>
      <c r="F10" s="23"/>
      <c r="G10" s="23"/>
      <c r="H10" s="23"/>
      <c r="I10" s="23"/>
      <c r="J10" s="23"/>
      <c r="K10" s="23"/>
      <c r="L10" s="23"/>
    </row>
    <row r="11" spans="1:13" x14ac:dyDescent="0.25">
      <c r="B11" s="24" t="s">
        <v>3</v>
      </c>
      <c r="C11" s="24"/>
      <c r="D11" s="24"/>
      <c r="E11" s="24"/>
      <c r="F11" s="24"/>
      <c r="G11" s="24"/>
      <c r="H11" s="24"/>
      <c r="I11" s="24"/>
      <c r="J11" s="24"/>
      <c r="K11" s="24"/>
      <c r="L11" s="24"/>
    </row>
    <row r="12" spans="1:13" x14ac:dyDescent="0.25">
      <c r="B12" s="24"/>
      <c r="C12" s="24"/>
      <c r="D12" s="24"/>
      <c r="E12" s="24"/>
      <c r="F12" s="24"/>
      <c r="G12" s="24"/>
      <c r="H12" s="24"/>
      <c r="I12" s="24"/>
      <c r="J12" s="24"/>
      <c r="K12" s="24"/>
      <c r="L12" s="24"/>
    </row>
    <row r="13" spans="1:13" x14ac:dyDescent="0.25">
      <c r="B13" s="24"/>
      <c r="C13" s="24"/>
      <c r="D13" s="24"/>
      <c r="E13" s="24"/>
      <c r="F13" s="24"/>
      <c r="G13" s="24"/>
      <c r="H13" s="24"/>
      <c r="I13" s="24"/>
      <c r="J13" s="24"/>
      <c r="K13" s="24"/>
      <c r="L13" s="24"/>
    </row>
    <row r="14" spans="1:13" x14ac:dyDescent="0.25">
      <c r="B14" s="25" t="s">
        <v>4</v>
      </c>
      <c r="C14" s="25"/>
      <c r="D14" s="25"/>
      <c r="E14" s="25"/>
      <c r="F14" s="25"/>
      <c r="G14" s="25"/>
      <c r="H14" s="25"/>
      <c r="I14" s="25"/>
      <c r="J14" s="25"/>
      <c r="K14" s="25"/>
      <c r="L14" s="25"/>
      <c r="M14" s="25"/>
    </row>
    <row r="15" spans="1:13" x14ac:dyDescent="0.25">
      <c r="B15" s="25"/>
      <c r="C15" s="25"/>
      <c r="D15" s="25"/>
      <c r="E15" s="25"/>
      <c r="F15" s="25"/>
      <c r="G15" s="25"/>
      <c r="H15" s="25"/>
      <c r="I15" s="25"/>
      <c r="J15" s="25"/>
      <c r="K15" s="25"/>
      <c r="L15" s="25"/>
      <c r="M15" s="25"/>
    </row>
    <row r="16" spans="1:13" x14ac:dyDescent="0.25">
      <c r="B16" s="25"/>
      <c r="C16" s="25"/>
      <c r="D16" s="25"/>
      <c r="E16" s="25"/>
      <c r="F16" s="25"/>
      <c r="G16" s="25"/>
      <c r="H16" s="25"/>
      <c r="I16" s="25"/>
      <c r="J16" s="25"/>
      <c r="K16" s="25"/>
      <c r="L16" s="25"/>
      <c r="M16" s="25"/>
    </row>
    <row r="17" spans="2:13" x14ac:dyDescent="0.25">
      <c r="B17" s="25"/>
      <c r="C17" s="25"/>
      <c r="D17" s="25"/>
      <c r="E17" s="25"/>
      <c r="F17" s="25"/>
      <c r="G17" s="25"/>
      <c r="H17" s="25"/>
      <c r="I17" s="25"/>
      <c r="J17" s="25"/>
      <c r="K17" s="25"/>
      <c r="L17" s="25"/>
      <c r="M17" s="25"/>
    </row>
    <row r="18" spans="2:13" x14ac:dyDescent="0.25">
      <c r="B18" s="25"/>
      <c r="C18" s="25"/>
      <c r="D18" s="25"/>
      <c r="E18" s="25"/>
      <c r="F18" s="25"/>
      <c r="G18" s="25"/>
      <c r="H18" s="25"/>
      <c r="I18" s="25"/>
      <c r="J18" s="25"/>
      <c r="K18" s="25"/>
      <c r="L18" s="25"/>
      <c r="M18" s="25"/>
    </row>
    <row r="19" spans="2:13" x14ac:dyDescent="0.25">
      <c r="B19" s="25"/>
      <c r="C19" s="25"/>
      <c r="D19" s="25"/>
      <c r="E19" s="25"/>
      <c r="F19" s="25"/>
      <c r="G19" s="25"/>
      <c r="H19" s="25"/>
      <c r="I19" s="25"/>
      <c r="J19" s="25"/>
      <c r="K19" s="25"/>
      <c r="L19" s="25"/>
      <c r="M19" s="25"/>
    </row>
    <row r="20" spans="2:13" x14ac:dyDescent="0.25">
      <c r="B20" s="25"/>
      <c r="C20" s="25"/>
      <c r="D20" s="25"/>
      <c r="E20" s="25"/>
      <c r="F20" s="25"/>
      <c r="G20" s="25"/>
      <c r="H20" s="25"/>
      <c r="I20" s="25"/>
      <c r="J20" s="25"/>
      <c r="K20" s="25"/>
      <c r="L20" s="25"/>
      <c r="M20" s="25"/>
    </row>
    <row r="21" spans="2:13" x14ac:dyDescent="0.25">
      <c r="B21" s="25"/>
      <c r="C21" s="25"/>
      <c r="D21" s="25"/>
      <c r="E21" s="25"/>
      <c r="F21" s="25"/>
      <c r="G21" s="25"/>
      <c r="H21" s="25"/>
      <c r="I21" s="25"/>
      <c r="J21" s="25"/>
      <c r="K21" s="25"/>
      <c r="L21" s="25"/>
      <c r="M21" s="25"/>
    </row>
    <row r="22" spans="2:13" x14ac:dyDescent="0.25">
      <c r="B22" s="25"/>
      <c r="C22" s="25"/>
      <c r="D22" s="25"/>
      <c r="E22" s="25"/>
      <c r="F22" s="25"/>
      <c r="G22" s="25"/>
      <c r="H22" s="25"/>
      <c r="I22" s="25"/>
      <c r="J22" s="25"/>
      <c r="K22" s="25"/>
      <c r="L22" s="25"/>
      <c r="M22" s="25"/>
    </row>
    <row r="23" spans="2:13" x14ac:dyDescent="0.25">
      <c r="B23" s="25"/>
      <c r="C23" s="25"/>
      <c r="D23" s="25"/>
      <c r="E23" s="25"/>
      <c r="F23" s="25"/>
      <c r="G23" s="25"/>
      <c r="H23" s="25"/>
      <c r="I23" s="25"/>
      <c r="J23" s="25"/>
      <c r="K23" s="25"/>
      <c r="L23" s="25"/>
      <c r="M23" s="25"/>
    </row>
    <row r="24" spans="2:13" x14ac:dyDescent="0.25">
      <c r="B24" s="25"/>
      <c r="C24" s="25"/>
      <c r="D24" s="25"/>
      <c r="E24" s="25"/>
      <c r="F24" s="25"/>
      <c r="G24" s="25"/>
      <c r="H24" s="25"/>
      <c r="I24" s="25"/>
      <c r="J24" s="25"/>
      <c r="K24" s="25"/>
      <c r="L24" s="25"/>
      <c r="M24" s="25"/>
    </row>
    <row r="25" spans="2:13" x14ac:dyDescent="0.25">
      <c r="B25" s="25"/>
      <c r="C25" s="25"/>
      <c r="D25" s="25"/>
      <c r="E25" s="25"/>
      <c r="F25" s="25"/>
      <c r="G25" s="25"/>
      <c r="H25" s="25"/>
      <c r="I25" s="25"/>
      <c r="J25" s="25"/>
      <c r="K25" s="25"/>
      <c r="L25" s="25"/>
      <c r="M25" s="25"/>
    </row>
    <row r="26" spans="2:13" x14ac:dyDescent="0.25">
      <c r="B26" s="25"/>
      <c r="C26" s="25"/>
      <c r="D26" s="25"/>
      <c r="E26" s="25"/>
      <c r="F26" s="25"/>
      <c r="G26" s="25"/>
      <c r="H26" s="25"/>
      <c r="I26" s="25"/>
      <c r="J26" s="25"/>
      <c r="K26" s="25"/>
      <c r="L26" s="25"/>
      <c r="M26" s="25"/>
    </row>
    <row r="27" spans="2:13" x14ac:dyDescent="0.25">
      <c r="B27" s="25"/>
      <c r="C27" s="25"/>
      <c r="D27" s="25"/>
      <c r="E27" s="25"/>
      <c r="F27" s="25"/>
      <c r="G27" s="25"/>
      <c r="H27" s="25"/>
      <c r="I27" s="25"/>
      <c r="J27" s="25"/>
      <c r="K27" s="25"/>
      <c r="L27" s="25"/>
      <c r="M27" s="25"/>
    </row>
    <row r="28" spans="2:13" x14ac:dyDescent="0.25">
      <c r="B28" s="25"/>
      <c r="C28" s="25"/>
      <c r="D28" s="25"/>
      <c r="E28" s="25"/>
      <c r="F28" s="25"/>
      <c r="G28" s="25"/>
      <c r="H28" s="25"/>
      <c r="I28" s="25"/>
      <c r="J28" s="25"/>
      <c r="K28" s="25"/>
      <c r="L28" s="25"/>
      <c r="M28" s="25"/>
    </row>
    <row r="29" spans="2:13" x14ac:dyDescent="0.25">
      <c r="B29" s="25"/>
      <c r="C29" s="25"/>
      <c r="D29" s="25"/>
      <c r="E29" s="25"/>
      <c r="F29" s="25"/>
      <c r="G29" s="25"/>
      <c r="H29" s="25"/>
      <c r="I29" s="25"/>
      <c r="J29" s="25"/>
      <c r="K29" s="25"/>
      <c r="L29" s="25"/>
      <c r="M29" s="25"/>
    </row>
    <row r="30" spans="2:13" x14ac:dyDescent="0.25">
      <c r="B30" s="25"/>
      <c r="C30" s="25"/>
      <c r="D30" s="25"/>
      <c r="E30" s="25"/>
      <c r="F30" s="25"/>
      <c r="G30" s="25"/>
      <c r="H30" s="25"/>
      <c r="I30" s="25"/>
      <c r="J30" s="25"/>
      <c r="K30" s="25"/>
      <c r="L30" s="25"/>
      <c r="M30" s="25"/>
    </row>
    <row r="31" spans="2:13" x14ac:dyDescent="0.25">
      <c r="B31" s="25"/>
      <c r="C31" s="25"/>
      <c r="D31" s="25"/>
      <c r="E31" s="25"/>
      <c r="F31" s="25"/>
      <c r="G31" s="25"/>
      <c r="H31" s="25"/>
      <c r="I31" s="25"/>
      <c r="J31" s="25"/>
      <c r="K31" s="25"/>
      <c r="L31" s="25"/>
      <c r="M31" s="25"/>
    </row>
    <row r="32" spans="2:13" x14ac:dyDescent="0.25">
      <c r="B32" s="25"/>
      <c r="C32" s="25"/>
      <c r="D32" s="25"/>
      <c r="E32" s="25"/>
      <c r="F32" s="25"/>
      <c r="G32" s="25"/>
      <c r="H32" s="25"/>
      <c r="I32" s="25"/>
      <c r="J32" s="25"/>
      <c r="K32" s="25"/>
      <c r="L32" s="25"/>
      <c r="M32" s="25"/>
    </row>
    <row r="33" spans="2:13" x14ac:dyDescent="0.25">
      <c r="B33" s="25"/>
      <c r="C33" s="25"/>
      <c r="D33" s="25"/>
      <c r="E33" s="25"/>
      <c r="F33" s="25"/>
      <c r="G33" s="25"/>
      <c r="H33" s="25"/>
      <c r="I33" s="25"/>
      <c r="J33" s="25"/>
      <c r="K33" s="25"/>
      <c r="L33" s="25"/>
      <c r="M33" s="25"/>
    </row>
    <row r="34" spans="2:13" x14ac:dyDescent="0.25">
      <c r="B34" s="25"/>
      <c r="C34" s="25"/>
      <c r="D34" s="25"/>
      <c r="E34" s="25"/>
      <c r="F34" s="25"/>
      <c r="G34" s="25"/>
      <c r="H34" s="25"/>
      <c r="I34" s="25"/>
      <c r="J34" s="25"/>
      <c r="K34" s="25"/>
      <c r="L34" s="25"/>
      <c r="M34" s="25"/>
    </row>
    <row r="35" spans="2:13" x14ac:dyDescent="0.25">
      <c r="B35" s="25"/>
      <c r="C35" s="25"/>
      <c r="D35" s="25"/>
      <c r="E35" s="25"/>
      <c r="F35" s="25"/>
      <c r="G35" s="25"/>
      <c r="H35" s="25"/>
      <c r="I35" s="25"/>
      <c r="J35" s="25"/>
      <c r="K35" s="25"/>
      <c r="L35" s="25"/>
      <c r="M35" s="25"/>
    </row>
    <row r="36" spans="2:13" x14ac:dyDescent="0.25">
      <c r="B36" s="25"/>
      <c r="C36" s="25"/>
      <c r="D36" s="25"/>
      <c r="E36" s="25"/>
      <c r="F36" s="25"/>
      <c r="G36" s="25"/>
      <c r="H36" s="25"/>
      <c r="I36" s="25"/>
      <c r="J36" s="25"/>
      <c r="K36" s="25"/>
      <c r="L36" s="25"/>
      <c r="M36" s="25"/>
    </row>
    <row r="37" spans="2:13" x14ac:dyDescent="0.25">
      <c r="B37" s="25"/>
      <c r="C37" s="25"/>
      <c r="D37" s="25"/>
      <c r="E37" s="25"/>
      <c r="F37" s="25"/>
      <c r="G37" s="25"/>
      <c r="H37" s="25"/>
      <c r="I37" s="25"/>
      <c r="J37" s="25"/>
      <c r="K37" s="25"/>
      <c r="L37" s="25"/>
      <c r="M37" s="25"/>
    </row>
    <row r="38" spans="2:13" x14ac:dyDescent="0.25">
      <c r="B38" s="25"/>
      <c r="C38" s="25"/>
      <c r="D38" s="25"/>
      <c r="E38" s="25"/>
      <c r="F38" s="25"/>
      <c r="G38" s="25"/>
      <c r="H38" s="25"/>
      <c r="I38" s="25"/>
      <c r="J38" s="25"/>
      <c r="K38" s="25"/>
      <c r="L38" s="25"/>
      <c r="M38" s="25"/>
    </row>
    <row r="39" spans="2:13" x14ac:dyDescent="0.25">
      <c r="B39" s="25"/>
      <c r="C39" s="25"/>
      <c r="D39" s="25"/>
      <c r="E39" s="25"/>
      <c r="F39" s="25"/>
      <c r="G39" s="25"/>
      <c r="H39" s="25"/>
      <c r="I39" s="25"/>
      <c r="J39" s="25"/>
      <c r="K39" s="25"/>
      <c r="L39" s="25"/>
      <c r="M39" s="25"/>
    </row>
    <row r="40" spans="2:13" x14ac:dyDescent="0.25">
      <c r="B40" s="25"/>
      <c r="C40" s="25"/>
      <c r="D40" s="25"/>
      <c r="E40" s="25"/>
      <c r="F40" s="25"/>
      <c r="G40" s="25"/>
      <c r="H40" s="25"/>
      <c r="I40" s="25"/>
      <c r="J40" s="25"/>
      <c r="K40" s="25"/>
      <c r="L40" s="25"/>
      <c r="M40" s="25"/>
    </row>
    <row r="41" spans="2:13" x14ac:dyDescent="0.25">
      <c r="B41" s="25"/>
      <c r="C41" s="25"/>
      <c r="D41" s="25"/>
      <c r="E41" s="25"/>
      <c r="F41" s="25"/>
      <c r="G41" s="25"/>
      <c r="H41" s="25"/>
      <c r="I41" s="25"/>
      <c r="J41" s="25"/>
      <c r="K41" s="25"/>
      <c r="L41" s="25"/>
      <c r="M41" s="25"/>
    </row>
    <row r="42" spans="2:13" x14ac:dyDescent="0.25">
      <c r="B42" s="25"/>
      <c r="C42" s="25"/>
      <c r="D42" s="25"/>
      <c r="E42" s="25"/>
      <c r="F42" s="25"/>
      <c r="G42" s="25"/>
      <c r="H42" s="25"/>
      <c r="I42" s="25"/>
      <c r="J42" s="25"/>
      <c r="K42" s="25"/>
      <c r="L42" s="25"/>
      <c r="M42" s="25"/>
    </row>
    <row r="43" spans="2:13" x14ac:dyDescent="0.25">
      <c r="B43" s="25"/>
      <c r="C43" s="25"/>
      <c r="D43" s="25"/>
      <c r="E43" s="25"/>
      <c r="F43" s="25"/>
      <c r="G43" s="25"/>
      <c r="H43" s="25"/>
      <c r="I43" s="25"/>
      <c r="J43" s="25"/>
      <c r="K43" s="25"/>
      <c r="L43" s="25"/>
      <c r="M43" s="25"/>
    </row>
    <row r="44" spans="2:13" x14ac:dyDescent="0.25">
      <c r="B44" s="25"/>
      <c r="C44" s="25"/>
      <c r="D44" s="25"/>
      <c r="E44" s="25"/>
      <c r="F44" s="25"/>
      <c r="G44" s="25"/>
      <c r="H44" s="25"/>
      <c r="I44" s="25"/>
      <c r="J44" s="25"/>
      <c r="K44" s="25"/>
      <c r="L44" s="25"/>
      <c r="M44" s="25"/>
    </row>
    <row r="45" spans="2:13" x14ac:dyDescent="0.25">
      <c r="B45" s="25"/>
      <c r="C45" s="25"/>
      <c r="D45" s="25"/>
      <c r="E45" s="25"/>
      <c r="F45" s="25"/>
      <c r="G45" s="25"/>
      <c r="H45" s="25"/>
      <c r="I45" s="25"/>
      <c r="J45" s="25"/>
      <c r="K45" s="25"/>
      <c r="L45" s="25"/>
      <c r="M45" s="25"/>
    </row>
    <row r="46" spans="2:13" x14ac:dyDescent="0.25">
      <c r="B46" s="25"/>
      <c r="C46" s="25"/>
      <c r="D46" s="25"/>
      <c r="E46" s="25"/>
      <c r="F46" s="25"/>
      <c r="G46" s="25"/>
      <c r="H46" s="25"/>
      <c r="I46" s="25"/>
      <c r="J46" s="25"/>
      <c r="K46" s="25"/>
      <c r="L46" s="25"/>
      <c r="M46" s="25"/>
    </row>
    <row r="47" spans="2:13" x14ac:dyDescent="0.25">
      <c r="B47" s="25"/>
      <c r="C47" s="25"/>
      <c r="D47" s="25"/>
      <c r="E47" s="25"/>
      <c r="F47" s="25"/>
      <c r="G47" s="25"/>
      <c r="H47" s="25"/>
      <c r="I47" s="25"/>
      <c r="J47" s="25"/>
      <c r="K47" s="25"/>
      <c r="L47" s="25"/>
      <c r="M47" s="25"/>
    </row>
    <row r="48" spans="2:13" x14ac:dyDescent="0.25">
      <c r="B48" s="25"/>
      <c r="C48" s="25"/>
      <c r="D48" s="25"/>
      <c r="E48" s="25"/>
      <c r="F48" s="25"/>
      <c r="G48" s="25"/>
      <c r="H48" s="25"/>
      <c r="I48" s="25"/>
      <c r="J48" s="25"/>
      <c r="K48" s="25"/>
      <c r="L48" s="25"/>
      <c r="M48" s="25"/>
    </row>
    <row r="49" spans="2:13" x14ac:dyDescent="0.25">
      <c r="B49" s="25"/>
      <c r="C49" s="25"/>
      <c r="D49" s="25"/>
      <c r="E49" s="25"/>
      <c r="F49" s="25"/>
      <c r="G49" s="25"/>
      <c r="H49" s="25"/>
      <c r="I49" s="25"/>
      <c r="J49" s="25"/>
      <c r="K49" s="25"/>
      <c r="L49" s="25"/>
      <c r="M49" s="25"/>
    </row>
    <row r="51" spans="2:13" x14ac:dyDescent="0.25">
      <c r="B51" s="26" t="s">
        <v>5</v>
      </c>
      <c r="C51" s="26"/>
      <c r="D51" s="26"/>
    </row>
  </sheetData>
  <sheetProtection sheet="1" objects="1" scenarios="1" selectLockedCells="1"/>
  <mergeCells count="4">
    <mergeCell ref="B8:L10"/>
    <mergeCell ref="B11:L13"/>
    <mergeCell ref="B14:M49"/>
    <mergeCell ref="B51:D51"/>
  </mergeCells>
  <hyperlinks>
    <hyperlink ref="B51" location="'INDEX'!A1" display="Vers l'index"/>
  </hyperlinks>
  <pageMargins left="0.7" right="0.7" top="0.75" bottom="0.75" header="0.3" footer="0.3"/>
  <pageSetup scale="8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4.7109375" customWidth="1"/>
    <col min="12" max="12" width="2.7109375" customWidth="1"/>
  </cols>
  <sheetData>
    <row r="1" spans="1:12" x14ac:dyDescent="0.25">
      <c r="A1" s="1" t="s">
        <v>6</v>
      </c>
    </row>
    <row r="2" spans="1:12" ht="15.75" x14ac:dyDescent="0.25">
      <c r="B2" s="27" t="s">
        <v>7</v>
      </c>
      <c r="C2" s="27"/>
      <c r="D2" s="27"/>
      <c r="E2" s="27"/>
      <c r="F2" s="27"/>
      <c r="G2" s="27"/>
      <c r="H2" s="27"/>
      <c r="I2" s="27"/>
      <c r="J2" s="27"/>
      <c r="K2" s="27"/>
      <c r="L2" s="27"/>
    </row>
    <row r="3" spans="1:12" x14ac:dyDescent="0.25">
      <c r="B3" s="28" t="s">
        <v>8</v>
      </c>
      <c r="C3" s="28"/>
      <c r="D3" s="28"/>
      <c r="E3" s="28"/>
      <c r="F3" s="28"/>
      <c r="G3" s="28"/>
      <c r="H3" s="28"/>
      <c r="I3" s="28"/>
      <c r="J3" s="28"/>
      <c r="K3" s="28"/>
      <c r="L3" s="28"/>
    </row>
    <row r="4" spans="1:12" x14ac:dyDescent="0.25">
      <c r="B4" s="28"/>
      <c r="C4" s="28"/>
      <c r="D4" s="28"/>
      <c r="E4" s="28"/>
      <c r="F4" s="28"/>
      <c r="G4" s="28"/>
      <c r="H4" s="28"/>
      <c r="I4" s="28"/>
      <c r="J4" s="28"/>
      <c r="K4" s="28"/>
      <c r="L4" s="28"/>
    </row>
    <row r="5" spans="1:12" x14ac:dyDescent="0.25">
      <c r="B5" s="28"/>
      <c r="C5" s="28"/>
      <c r="D5" s="28"/>
      <c r="E5" s="28"/>
      <c r="F5" s="28"/>
      <c r="G5" s="28"/>
      <c r="H5" s="28"/>
      <c r="I5" s="28"/>
      <c r="J5" s="28"/>
      <c r="K5" s="28"/>
      <c r="L5" s="28"/>
    </row>
    <row r="6" spans="1:12" x14ac:dyDescent="0.25">
      <c r="B6" s="28"/>
      <c r="C6" s="28"/>
      <c r="D6" s="28"/>
      <c r="E6" s="28"/>
      <c r="F6" s="28"/>
      <c r="G6" s="28"/>
      <c r="H6" s="28"/>
      <c r="I6" s="28"/>
      <c r="J6" s="28"/>
      <c r="K6" s="28"/>
      <c r="L6" s="28"/>
    </row>
    <row r="7" spans="1:12" x14ac:dyDescent="0.25">
      <c r="B7" s="28"/>
      <c r="C7" s="28"/>
      <c r="D7" s="28"/>
      <c r="E7" s="28"/>
      <c r="F7" s="28"/>
      <c r="G7" s="28"/>
      <c r="H7" s="28"/>
      <c r="I7" s="28"/>
      <c r="J7" s="28"/>
      <c r="K7" s="28"/>
      <c r="L7" s="28"/>
    </row>
    <row r="8" spans="1:12" x14ac:dyDescent="0.25">
      <c r="B8" s="28"/>
      <c r="C8" s="28"/>
      <c r="D8" s="28"/>
      <c r="E8" s="28"/>
      <c r="F8" s="28"/>
      <c r="G8" s="28"/>
      <c r="H8" s="28"/>
      <c r="I8" s="28"/>
      <c r="J8" s="28"/>
      <c r="K8" s="28"/>
      <c r="L8" s="28"/>
    </row>
    <row r="9" spans="1:12" x14ac:dyDescent="0.25">
      <c r="B9" s="28"/>
      <c r="C9" s="28"/>
      <c r="D9" s="28"/>
      <c r="E9" s="28"/>
      <c r="F9" s="28"/>
      <c r="G9" s="28"/>
      <c r="H9" s="28"/>
      <c r="I9" s="28"/>
      <c r="J9" s="28"/>
      <c r="K9" s="28"/>
      <c r="L9" s="28"/>
    </row>
    <row r="10" spans="1:12" x14ac:dyDescent="0.25">
      <c r="B10" s="28"/>
      <c r="C10" s="28"/>
      <c r="D10" s="28"/>
      <c r="E10" s="28"/>
      <c r="F10" s="28"/>
      <c r="G10" s="28"/>
      <c r="H10" s="28"/>
      <c r="I10" s="28"/>
      <c r="J10" s="28"/>
      <c r="K10" s="28"/>
      <c r="L10" s="28"/>
    </row>
    <row r="11" spans="1:12" x14ac:dyDescent="0.25">
      <c r="B11" s="28"/>
      <c r="C11" s="28"/>
      <c r="D11" s="28"/>
      <c r="E11" s="28"/>
      <c r="F11" s="28"/>
      <c r="G11" s="28"/>
      <c r="H11" s="28"/>
      <c r="I11" s="28"/>
      <c r="J11" s="28"/>
      <c r="K11" s="28"/>
      <c r="L11" s="28"/>
    </row>
    <row r="12" spans="1:12" x14ac:dyDescent="0.25">
      <c r="B12" s="28"/>
      <c r="C12" s="28"/>
      <c r="D12" s="28"/>
      <c r="E12" s="28"/>
      <c r="F12" s="28"/>
      <c r="G12" s="28"/>
      <c r="H12" s="28"/>
      <c r="I12" s="28"/>
      <c r="J12" s="28"/>
      <c r="K12" s="28"/>
      <c r="L12" s="28"/>
    </row>
    <row r="13" spans="1:12" x14ac:dyDescent="0.25">
      <c r="B13" s="28"/>
      <c r="C13" s="28"/>
      <c r="D13" s="28"/>
      <c r="E13" s="28"/>
      <c r="F13" s="28"/>
      <c r="G13" s="28"/>
      <c r="H13" s="28"/>
      <c r="I13" s="28"/>
      <c r="J13" s="28"/>
      <c r="K13" s="28"/>
      <c r="L13" s="28"/>
    </row>
    <row r="14" spans="1:12" x14ac:dyDescent="0.25">
      <c r="B14" s="28"/>
      <c r="C14" s="28"/>
      <c r="D14" s="28"/>
      <c r="E14" s="28"/>
      <c r="F14" s="28"/>
      <c r="G14" s="28"/>
      <c r="H14" s="28"/>
      <c r="I14" s="28"/>
      <c r="J14" s="28"/>
      <c r="K14" s="28"/>
      <c r="L14" s="28"/>
    </row>
    <row r="15" spans="1:12" x14ac:dyDescent="0.25">
      <c r="B15" s="28"/>
      <c r="C15" s="28"/>
      <c r="D15" s="28"/>
      <c r="E15" s="28"/>
      <c r="F15" s="28"/>
      <c r="G15" s="28"/>
      <c r="H15" s="28"/>
      <c r="I15" s="28"/>
      <c r="J15" s="28"/>
      <c r="K15" s="28"/>
      <c r="L15" s="28"/>
    </row>
    <row r="16" spans="1:12" x14ac:dyDescent="0.25">
      <c r="B16" s="28"/>
      <c r="C16" s="28"/>
      <c r="D16" s="28"/>
      <c r="E16" s="28"/>
      <c r="F16" s="28"/>
      <c r="G16" s="28"/>
      <c r="H16" s="28"/>
      <c r="I16" s="28"/>
      <c r="J16" s="28"/>
      <c r="K16" s="28"/>
      <c r="L16" s="28"/>
    </row>
    <row r="17" spans="2:12" x14ac:dyDescent="0.25">
      <c r="B17" s="28"/>
      <c r="C17" s="28"/>
      <c r="D17" s="28"/>
      <c r="E17" s="28"/>
      <c r="F17" s="28"/>
      <c r="G17" s="28"/>
      <c r="H17" s="28"/>
      <c r="I17" s="28"/>
      <c r="J17" s="28"/>
      <c r="K17" s="28"/>
      <c r="L17" s="28"/>
    </row>
    <row r="18" spans="2:12" x14ac:dyDescent="0.25">
      <c r="B18" s="28"/>
      <c r="C18" s="28"/>
      <c r="D18" s="28"/>
      <c r="E18" s="28"/>
      <c r="F18" s="28"/>
      <c r="G18" s="28"/>
      <c r="H18" s="28"/>
      <c r="I18" s="28"/>
      <c r="J18" s="28"/>
      <c r="K18" s="28"/>
      <c r="L18" s="28"/>
    </row>
    <row r="19" spans="2:12" x14ac:dyDescent="0.25">
      <c r="B19" s="28"/>
      <c r="C19" s="28"/>
      <c r="D19" s="28"/>
      <c r="E19" s="28"/>
      <c r="F19" s="28"/>
      <c r="G19" s="28"/>
      <c r="H19" s="28"/>
      <c r="I19" s="28"/>
      <c r="J19" s="28"/>
      <c r="K19" s="28"/>
      <c r="L19" s="28"/>
    </row>
    <row r="20" spans="2:12" x14ac:dyDescent="0.25">
      <c r="B20" s="28"/>
      <c r="C20" s="28"/>
      <c r="D20" s="28"/>
      <c r="E20" s="28"/>
      <c r="F20" s="28"/>
      <c r="G20" s="28"/>
      <c r="H20" s="28"/>
      <c r="I20" s="28"/>
      <c r="J20" s="28"/>
      <c r="K20" s="28"/>
      <c r="L20" s="28"/>
    </row>
    <row r="21" spans="2:12" x14ac:dyDescent="0.25">
      <c r="B21" s="28"/>
      <c r="C21" s="28"/>
      <c r="D21" s="28"/>
      <c r="E21" s="28"/>
      <c r="F21" s="28"/>
      <c r="G21" s="28"/>
      <c r="H21" s="28"/>
      <c r="I21" s="28"/>
      <c r="J21" s="28"/>
      <c r="K21" s="28"/>
      <c r="L21" s="28"/>
    </row>
    <row r="22" spans="2:12" x14ac:dyDescent="0.25">
      <c r="B22" s="28"/>
      <c r="C22" s="28"/>
      <c r="D22" s="28"/>
      <c r="E22" s="28"/>
      <c r="F22" s="28"/>
      <c r="G22" s="28"/>
      <c r="H22" s="28"/>
      <c r="I22" s="28"/>
      <c r="J22" s="28"/>
      <c r="K22" s="28"/>
      <c r="L22" s="28"/>
    </row>
    <row r="23" spans="2:12" x14ac:dyDescent="0.25">
      <c r="B23" s="28"/>
      <c r="C23" s="28"/>
      <c r="D23" s="28"/>
      <c r="E23" s="28"/>
      <c r="F23" s="28"/>
      <c r="G23" s="28"/>
      <c r="H23" s="28"/>
      <c r="I23" s="28"/>
      <c r="J23" s="28"/>
      <c r="K23" s="28"/>
      <c r="L23" s="28"/>
    </row>
    <row r="24" spans="2:12" x14ac:dyDescent="0.25">
      <c r="B24" s="28"/>
      <c r="C24" s="28"/>
      <c r="D24" s="28"/>
      <c r="E24" s="28"/>
      <c r="F24" s="28"/>
      <c r="G24" s="28"/>
      <c r="H24" s="28"/>
      <c r="I24" s="28"/>
      <c r="J24" s="28"/>
      <c r="K24" s="28"/>
      <c r="L24" s="28"/>
    </row>
    <row r="25" spans="2:12" x14ac:dyDescent="0.25">
      <c r="B25" s="28"/>
      <c r="C25" s="28"/>
      <c r="D25" s="28"/>
      <c r="E25" s="28"/>
      <c r="F25" s="28"/>
      <c r="G25" s="28"/>
      <c r="H25" s="28"/>
      <c r="I25" s="28"/>
      <c r="J25" s="28"/>
      <c r="K25" s="28"/>
      <c r="L25" s="28"/>
    </row>
    <row r="26" spans="2:12" x14ac:dyDescent="0.25">
      <c r="B26" s="28"/>
      <c r="C26" s="28"/>
      <c r="D26" s="28"/>
      <c r="E26" s="28"/>
      <c r="F26" s="28"/>
      <c r="G26" s="28"/>
      <c r="H26" s="28"/>
      <c r="I26" s="28"/>
      <c r="J26" s="28"/>
      <c r="K26" s="28"/>
      <c r="L26" s="28"/>
    </row>
    <row r="27" spans="2:12" x14ac:dyDescent="0.25">
      <c r="B27" s="28"/>
      <c r="C27" s="28"/>
      <c r="D27" s="28"/>
      <c r="E27" s="28"/>
      <c r="F27" s="28"/>
      <c r="G27" s="28"/>
      <c r="H27" s="28"/>
      <c r="I27" s="28"/>
      <c r="J27" s="28"/>
      <c r="K27" s="28"/>
      <c r="L27" s="28"/>
    </row>
    <row r="28" spans="2:12" x14ac:dyDescent="0.25">
      <c r="B28" s="28"/>
      <c r="C28" s="28"/>
      <c r="D28" s="28"/>
      <c r="E28" s="28"/>
      <c r="F28" s="28"/>
      <c r="G28" s="28"/>
      <c r="H28" s="28"/>
      <c r="I28" s="28"/>
      <c r="J28" s="28"/>
      <c r="K28" s="28"/>
      <c r="L28" s="28"/>
    </row>
    <row r="29" spans="2:12" x14ac:dyDescent="0.25">
      <c r="B29" s="28"/>
      <c r="C29" s="28"/>
      <c r="D29" s="28"/>
      <c r="E29" s="28"/>
      <c r="F29" s="28"/>
      <c r="G29" s="28"/>
      <c r="H29" s="28"/>
      <c r="I29" s="28"/>
      <c r="J29" s="28"/>
      <c r="K29" s="28"/>
      <c r="L29" s="28"/>
    </row>
    <row r="30" spans="2:12" x14ac:dyDescent="0.25">
      <c r="B30" s="28"/>
      <c r="C30" s="28"/>
      <c r="D30" s="28"/>
      <c r="E30" s="28"/>
      <c r="F30" s="28"/>
      <c r="G30" s="28"/>
      <c r="H30" s="28"/>
      <c r="I30" s="28"/>
      <c r="J30" s="28"/>
      <c r="K30" s="28"/>
      <c r="L30" s="28"/>
    </row>
    <row r="31" spans="2:12" x14ac:dyDescent="0.25">
      <c r="B31" s="28"/>
      <c r="C31" s="28"/>
      <c r="D31" s="28"/>
      <c r="E31" s="28"/>
      <c r="F31" s="28"/>
      <c r="G31" s="28"/>
      <c r="H31" s="28"/>
      <c r="I31" s="28"/>
      <c r="J31" s="28"/>
      <c r="K31" s="28"/>
      <c r="L31" s="28"/>
    </row>
    <row r="32" spans="2:12" x14ac:dyDescent="0.25">
      <c r="B32" s="28"/>
      <c r="C32" s="28"/>
      <c r="D32" s="28"/>
      <c r="E32" s="28"/>
      <c r="F32" s="28"/>
      <c r="G32" s="28"/>
      <c r="H32" s="28"/>
      <c r="I32" s="28"/>
      <c r="J32" s="28"/>
      <c r="K32" s="28"/>
      <c r="L32" s="28"/>
    </row>
    <row r="33" spans="2:12" x14ac:dyDescent="0.25">
      <c r="B33" s="28"/>
      <c r="C33" s="28"/>
      <c r="D33" s="28"/>
      <c r="E33" s="28"/>
      <c r="F33" s="28"/>
      <c r="G33" s="28"/>
      <c r="H33" s="28"/>
      <c r="I33" s="28"/>
      <c r="J33" s="28"/>
      <c r="K33" s="28"/>
      <c r="L33" s="28"/>
    </row>
    <row r="34" spans="2:12" x14ac:dyDescent="0.25">
      <c r="B34" s="28"/>
      <c r="C34" s="28"/>
      <c r="D34" s="28"/>
      <c r="E34" s="28"/>
      <c r="F34" s="28"/>
      <c r="G34" s="28"/>
      <c r="H34" s="28"/>
      <c r="I34" s="28"/>
      <c r="J34" s="28"/>
      <c r="K34" s="28"/>
      <c r="L34" s="28"/>
    </row>
    <row r="35" spans="2:12" x14ac:dyDescent="0.25">
      <c r="B35" s="28"/>
      <c r="C35" s="28"/>
      <c r="D35" s="28"/>
      <c r="E35" s="28"/>
      <c r="F35" s="28"/>
      <c r="G35" s="28"/>
      <c r="H35" s="28"/>
      <c r="I35" s="28"/>
      <c r="J35" s="28"/>
      <c r="K35" s="28"/>
      <c r="L35" s="28"/>
    </row>
    <row r="36" spans="2:12" x14ac:dyDescent="0.25">
      <c r="B36" s="28"/>
      <c r="C36" s="28"/>
      <c r="D36" s="28"/>
      <c r="E36" s="28"/>
      <c r="F36" s="28"/>
      <c r="G36" s="28"/>
      <c r="H36" s="28"/>
      <c r="I36" s="28"/>
      <c r="J36" s="28"/>
      <c r="K36" s="28"/>
      <c r="L36" s="28"/>
    </row>
    <row r="37" spans="2:12" x14ac:dyDescent="0.25">
      <c r="B37" s="28"/>
      <c r="C37" s="28"/>
      <c r="D37" s="28"/>
      <c r="E37" s="28"/>
      <c r="F37" s="28"/>
      <c r="G37" s="28"/>
      <c r="H37" s="28"/>
      <c r="I37" s="28"/>
      <c r="J37" s="28"/>
      <c r="K37" s="28"/>
      <c r="L37" s="28"/>
    </row>
    <row r="38" spans="2:12" x14ac:dyDescent="0.25">
      <c r="B38" s="28"/>
      <c r="C38" s="28"/>
      <c r="D38" s="28"/>
      <c r="E38" s="28"/>
      <c r="F38" s="28"/>
      <c r="G38" s="28"/>
      <c r="H38" s="28"/>
      <c r="I38" s="28"/>
      <c r="J38" s="28"/>
      <c r="K38" s="28"/>
      <c r="L38" s="28"/>
    </row>
    <row r="39" spans="2:12" x14ac:dyDescent="0.25">
      <c r="B39" s="28"/>
      <c r="C39" s="28"/>
      <c r="D39" s="28"/>
      <c r="E39" s="28"/>
      <c r="F39" s="28"/>
      <c r="G39" s="28"/>
      <c r="H39" s="28"/>
      <c r="I39" s="28"/>
      <c r="J39" s="28"/>
      <c r="K39" s="28"/>
      <c r="L39" s="28"/>
    </row>
    <row r="40" spans="2:12" x14ac:dyDescent="0.25">
      <c r="B40" s="28"/>
      <c r="C40" s="28"/>
      <c r="D40" s="28"/>
      <c r="E40" s="28"/>
      <c r="F40" s="28"/>
      <c r="G40" s="28"/>
      <c r="H40" s="28"/>
      <c r="I40" s="28"/>
      <c r="J40" s="28"/>
      <c r="K40" s="28"/>
      <c r="L40" s="28"/>
    </row>
    <row r="41" spans="2:12" x14ac:dyDescent="0.25">
      <c r="B41" s="28"/>
      <c r="C41" s="28"/>
      <c r="D41" s="28"/>
      <c r="E41" s="28"/>
      <c r="F41" s="28"/>
      <c r="G41" s="28"/>
      <c r="H41" s="28"/>
      <c r="I41" s="28"/>
      <c r="J41" s="28"/>
      <c r="K41" s="28"/>
      <c r="L41" s="28"/>
    </row>
    <row r="42" spans="2:12" x14ac:dyDescent="0.25">
      <c r="B42" s="28"/>
      <c r="C42" s="28"/>
      <c r="D42" s="28"/>
      <c r="E42" s="28"/>
      <c r="F42" s="28"/>
      <c r="G42" s="28"/>
      <c r="H42" s="28"/>
      <c r="I42" s="28"/>
      <c r="J42" s="28"/>
      <c r="K42" s="28"/>
      <c r="L42" s="28"/>
    </row>
    <row r="43" spans="2:12" x14ac:dyDescent="0.25">
      <c r="B43" s="28"/>
      <c r="C43" s="28"/>
      <c r="D43" s="28"/>
      <c r="E43" s="28"/>
      <c r="F43" s="28"/>
      <c r="G43" s="28"/>
      <c r="H43" s="28"/>
      <c r="I43" s="28"/>
      <c r="J43" s="28"/>
      <c r="K43" s="28"/>
      <c r="L43" s="28"/>
    </row>
    <row r="45" spans="2:12" x14ac:dyDescent="0.25">
      <c r="B45" s="26" t="s">
        <v>9</v>
      </c>
      <c r="C45" s="26"/>
      <c r="D45" s="26"/>
    </row>
  </sheetData>
  <sheetProtection sheet="1" objects="1" scenarios="1" selectLockedCells="1"/>
  <mergeCells count="3">
    <mergeCell ref="B2:L2"/>
    <mergeCell ref="B3:L43"/>
    <mergeCell ref="B45:D45"/>
  </mergeCells>
  <hyperlinks>
    <hyperlink ref="B45" location="'INDEX'!A1" display="Retour à l'index"/>
  </hyperlinks>
  <pageMargins left="0.7" right="0.7" top="0.75" bottom="0.75" header="0.3" footer="0.3"/>
  <pageSetup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4.7109375" customWidth="1"/>
    <col min="12" max="12" width="2.7109375" customWidth="1"/>
  </cols>
  <sheetData>
    <row r="1" spans="1:12" x14ac:dyDescent="0.25">
      <c r="A1" s="1" t="s">
        <v>10</v>
      </c>
    </row>
    <row r="2" spans="1:12" ht="18" x14ac:dyDescent="0.25">
      <c r="B2" s="29" t="s">
        <v>11</v>
      </c>
      <c r="C2" s="29"/>
      <c r="D2" s="29"/>
      <c r="E2" s="29"/>
      <c r="F2" s="29"/>
      <c r="G2" s="29"/>
      <c r="H2" s="29"/>
      <c r="I2" s="29"/>
      <c r="J2" s="29"/>
      <c r="K2" s="29"/>
      <c r="L2" s="29"/>
    </row>
    <row r="3" spans="1:12" x14ac:dyDescent="0.25">
      <c r="B3" s="1" t="s">
        <v>12</v>
      </c>
    </row>
    <row r="4" spans="1:12" x14ac:dyDescent="0.25">
      <c r="B4" s="30" t="s">
        <v>13</v>
      </c>
      <c r="C4" s="30"/>
      <c r="D4" s="30"/>
      <c r="E4" s="30"/>
      <c r="F4" s="30"/>
      <c r="G4" s="30"/>
      <c r="H4" s="30"/>
      <c r="I4" s="30"/>
      <c r="J4" s="30"/>
      <c r="K4" s="30"/>
      <c r="L4" s="30"/>
    </row>
    <row r="5" spans="1:12" x14ac:dyDescent="0.25">
      <c r="B5" s="30"/>
      <c r="C5" s="30"/>
      <c r="D5" s="30"/>
      <c r="E5" s="30"/>
      <c r="F5" s="30"/>
      <c r="G5" s="30"/>
      <c r="H5" s="30"/>
      <c r="I5" s="30"/>
      <c r="J5" s="30"/>
      <c r="K5" s="30"/>
      <c r="L5" s="30"/>
    </row>
    <row r="6" spans="1:12" x14ac:dyDescent="0.25">
      <c r="B6" s="30"/>
      <c r="C6" s="30"/>
      <c r="D6" s="30"/>
      <c r="E6" s="30"/>
      <c r="F6" s="30"/>
      <c r="G6" s="30"/>
      <c r="H6" s="30"/>
      <c r="I6" s="30"/>
      <c r="J6" s="30"/>
      <c r="K6" s="30"/>
      <c r="L6" s="30"/>
    </row>
    <row r="7" spans="1:12" x14ac:dyDescent="0.25">
      <c r="B7" s="30"/>
      <c r="C7" s="30"/>
      <c r="D7" s="30"/>
      <c r="E7" s="30"/>
      <c r="F7" s="30"/>
      <c r="G7" s="30"/>
      <c r="H7" s="30"/>
      <c r="I7" s="30"/>
      <c r="J7" s="30"/>
      <c r="K7" s="30"/>
      <c r="L7" s="30"/>
    </row>
    <row r="8" spans="1:12" x14ac:dyDescent="0.25">
      <c r="B8" s="1" t="s">
        <v>14</v>
      </c>
    </row>
    <row r="9" spans="1:12" ht="15.75" x14ac:dyDescent="0.25">
      <c r="B9" s="3" t="s">
        <v>15</v>
      </c>
    </row>
    <row r="10" spans="1:12" x14ac:dyDescent="0.25">
      <c r="B10" s="2" t="s">
        <v>58</v>
      </c>
      <c r="C10" s="31" t="s">
        <v>16</v>
      </c>
      <c r="D10" s="31"/>
      <c r="E10" s="31"/>
      <c r="F10" s="31"/>
      <c r="G10" s="31"/>
      <c r="H10" s="31"/>
      <c r="I10" s="31"/>
      <c r="J10" s="31"/>
      <c r="K10" s="4" t="str">
        <f>IF('Section A'!L4=" ","OK","Check")</f>
        <v>Check</v>
      </c>
    </row>
    <row r="11" spans="1:12" x14ac:dyDescent="0.25">
      <c r="B11" s="2" t="s">
        <v>61</v>
      </c>
      <c r="C11" s="31" t="s">
        <v>17</v>
      </c>
      <c r="D11" s="31"/>
      <c r="E11" s="31"/>
      <c r="F11" s="31"/>
      <c r="G11" s="31"/>
      <c r="H11" s="31"/>
      <c r="I11" s="31"/>
      <c r="J11" s="31"/>
      <c r="K11" s="4" t="str">
        <f>IF('Section A'!L7=" ","OK","Check")</f>
        <v>Check</v>
      </c>
    </row>
    <row r="12" spans="1:12" x14ac:dyDescent="0.25">
      <c r="B12" s="2" t="s">
        <v>64</v>
      </c>
      <c r="C12" s="31" t="s">
        <v>18</v>
      </c>
      <c r="D12" s="31"/>
      <c r="E12" s="31"/>
      <c r="F12" s="31"/>
      <c r="G12" s="31"/>
      <c r="H12" s="31"/>
      <c r="I12" s="31"/>
      <c r="J12" s="31"/>
      <c r="K12" s="4" t="str">
        <f>IF('Section A'!L13=" ","OK","Check")</f>
        <v>Check</v>
      </c>
    </row>
    <row r="13" spans="1:12" x14ac:dyDescent="0.25">
      <c r="B13" s="2" t="s">
        <v>67</v>
      </c>
      <c r="C13" s="31" t="s">
        <v>19</v>
      </c>
      <c r="D13" s="31"/>
      <c r="E13" s="31"/>
      <c r="F13" s="31"/>
      <c r="G13" s="31"/>
      <c r="H13" s="31"/>
      <c r="I13" s="31"/>
      <c r="J13" s="31"/>
      <c r="K13" s="4" t="str">
        <f>IF('Section A'!L16=" ","OK","Check")</f>
        <v>Check</v>
      </c>
    </row>
    <row r="14" spans="1:12" x14ac:dyDescent="0.25">
      <c r="B14" s="2" t="s">
        <v>70</v>
      </c>
      <c r="C14" s="31" t="s">
        <v>20</v>
      </c>
      <c r="D14" s="31"/>
      <c r="E14" s="31"/>
      <c r="F14" s="31"/>
      <c r="G14" s="31"/>
      <c r="H14" s="31"/>
      <c r="I14" s="31"/>
      <c r="J14" s="31"/>
      <c r="K14" s="4" t="str">
        <f>IF('Section A'!L19=" ","OK","Check")</f>
        <v>Check</v>
      </c>
    </row>
    <row r="15" spans="1:12" x14ac:dyDescent="0.25">
      <c r="B15" s="2" t="s">
        <v>73</v>
      </c>
      <c r="C15" s="31" t="s">
        <v>21</v>
      </c>
      <c r="D15" s="31"/>
      <c r="E15" s="31"/>
      <c r="F15" s="31"/>
      <c r="G15" s="31"/>
      <c r="H15" s="31"/>
      <c r="I15" s="31"/>
      <c r="J15" s="31"/>
      <c r="K15" s="4" t="str">
        <f>IF('Section A'!L22=" ","OK","Check")</f>
        <v>Check</v>
      </c>
    </row>
    <row r="16" spans="1:12" x14ac:dyDescent="0.25">
      <c r="B16" s="2" t="s">
        <v>76</v>
      </c>
      <c r="C16" s="31" t="s">
        <v>22</v>
      </c>
      <c r="D16" s="31"/>
      <c r="E16" s="31"/>
      <c r="F16" s="31"/>
      <c r="G16" s="31"/>
      <c r="H16" s="31"/>
      <c r="I16" s="31"/>
      <c r="J16" s="31"/>
      <c r="K16" s="4" t="str">
        <f>IF('Section A'!L25=" ","OK","Check")</f>
        <v>Check</v>
      </c>
    </row>
    <row r="17" spans="2:11" x14ac:dyDescent="0.25">
      <c r="B17" s="2" t="s">
        <v>81</v>
      </c>
      <c r="C17" s="31" t="s">
        <v>23</v>
      </c>
      <c r="D17" s="31"/>
      <c r="E17" s="31"/>
      <c r="F17" s="31"/>
      <c r="G17" s="31"/>
      <c r="H17" s="31"/>
      <c r="I17" s="31"/>
      <c r="J17" s="31"/>
      <c r="K17" s="4" t="str">
        <f>IF('Section A'!L31=" ","OK","Check")</f>
        <v>Check</v>
      </c>
    </row>
    <row r="18" spans="2:11" x14ac:dyDescent="0.25">
      <c r="B18" s="2" t="s">
        <v>84</v>
      </c>
      <c r="C18" s="31" t="s">
        <v>24</v>
      </c>
      <c r="D18" s="31"/>
      <c r="E18" s="31"/>
      <c r="F18" s="31"/>
      <c r="G18" s="31"/>
      <c r="H18" s="31"/>
      <c r="I18" s="31"/>
      <c r="J18" s="31"/>
      <c r="K18" s="4" t="str">
        <f>IF('Section A'!L34=" ","OK","Check")</f>
        <v>Check</v>
      </c>
    </row>
    <row r="19" spans="2:11" x14ac:dyDescent="0.25">
      <c r="B19" s="2" t="s">
        <v>87</v>
      </c>
      <c r="C19" s="31" t="s">
        <v>18</v>
      </c>
      <c r="D19" s="31"/>
      <c r="E19" s="31"/>
      <c r="F19" s="31"/>
      <c r="G19" s="31"/>
      <c r="H19" s="31"/>
      <c r="I19" s="31"/>
      <c r="J19" s="31"/>
      <c r="K19" s="4" t="str">
        <f>IF('Section A'!L37=" ","OK","Check")</f>
        <v>Check</v>
      </c>
    </row>
    <row r="21" spans="2:11" x14ac:dyDescent="0.25">
      <c r="B21" s="1" t="s">
        <v>25</v>
      </c>
    </row>
    <row r="22" spans="2:11" ht="15.75" x14ac:dyDescent="0.25">
      <c r="B22" s="3" t="s">
        <v>26</v>
      </c>
    </row>
    <row r="23" spans="2:11" x14ac:dyDescent="0.25">
      <c r="B23" s="2" t="s">
        <v>93</v>
      </c>
      <c r="C23" s="31" t="s">
        <v>27</v>
      </c>
      <c r="D23" s="31"/>
      <c r="E23" s="31"/>
      <c r="F23" s="31"/>
      <c r="G23" s="31"/>
      <c r="H23" s="31"/>
      <c r="I23" s="31"/>
      <c r="J23" s="31"/>
      <c r="K23" s="4" t="str">
        <f>IF('Section B'!L9=" ","OK","Check")</f>
        <v>Check</v>
      </c>
    </row>
    <row r="24" spans="2:11" x14ac:dyDescent="0.25">
      <c r="B24" s="2" t="s">
        <v>105</v>
      </c>
      <c r="C24" s="31" t="s">
        <v>28</v>
      </c>
      <c r="D24" s="31"/>
      <c r="E24" s="31"/>
      <c r="F24" s="31"/>
      <c r="G24" s="31"/>
      <c r="H24" s="31"/>
      <c r="I24" s="31"/>
      <c r="J24" s="31"/>
      <c r="K24" s="4" t="str">
        <f>IF('Section B'!L29=" ","OK","Check")</f>
        <v>Check</v>
      </c>
    </row>
    <row r="25" spans="2:11" x14ac:dyDescent="0.25">
      <c r="B25" s="2" t="s">
        <v>115</v>
      </c>
      <c r="C25" s="31" t="s">
        <v>29</v>
      </c>
      <c r="D25" s="31"/>
      <c r="E25" s="31"/>
      <c r="F25" s="31"/>
      <c r="G25" s="31"/>
      <c r="H25" s="31"/>
      <c r="I25" s="31"/>
      <c r="J25" s="31"/>
      <c r="K25" s="4" t="str">
        <f>IF('Section B'!L44=" ","OK","Check")</f>
        <v>Check</v>
      </c>
    </row>
    <row r="26" spans="2:11" x14ac:dyDescent="0.25">
      <c r="B26" s="2" t="s">
        <v>121</v>
      </c>
      <c r="C26" s="31" t="s">
        <v>30</v>
      </c>
      <c r="D26" s="31"/>
      <c r="E26" s="31"/>
      <c r="F26" s="31"/>
      <c r="G26" s="31"/>
      <c r="H26" s="31"/>
      <c r="I26" s="31"/>
      <c r="J26" s="31"/>
      <c r="K26" s="4" t="str">
        <f>IF('Section B'!L57=" ","OK","Check")</f>
        <v>Check</v>
      </c>
    </row>
    <row r="27" spans="2:11" x14ac:dyDescent="0.25">
      <c r="B27" s="2" t="s">
        <v>121</v>
      </c>
      <c r="C27" s="31" t="s">
        <v>31</v>
      </c>
      <c r="D27" s="31"/>
      <c r="E27" s="31"/>
      <c r="F27" s="31"/>
      <c r="G27" s="31"/>
      <c r="H27" s="31"/>
      <c r="I27" s="31"/>
      <c r="J27" s="31"/>
      <c r="K27" s="4" t="str">
        <f>IF('Section B'!L97=" ","OK","Check")</f>
        <v>Check</v>
      </c>
    </row>
    <row r="28" spans="2:11" x14ac:dyDescent="0.25">
      <c r="B28" s="2" t="s">
        <v>155</v>
      </c>
      <c r="C28" s="31" t="s">
        <v>32</v>
      </c>
      <c r="D28" s="31"/>
      <c r="E28" s="31"/>
      <c r="F28" s="31"/>
      <c r="G28" s="31"/>
      <c r="H28" s="31"/>
      <c r="I28" s="31"/>
      <c r="J28" s="31"/>
      <c r="K28" s="4" t="str">
        <f>IF('Section B'!L106=" ","OK","Check")</f>
        <v>Check</v>
      </c>
    </row>
    <row r="29" spans="2:11" x14ac:dyDescent="0.25">
      <c r="B29" s="2" t="s">
        <v>155</v>
      </c>
      <c r="C29" s="31" t="s">
        <v>33</v>
      </c>
      <c r="D29" s="31"/>
      <c r="E29" s="31"/>
      <c r="F29" s="31"/>
      <c r="G29" s="31"/>
      <c r="H29" s="31"/>
      <c r="I29" s="31"/>
      <c r="J29" s="31"/>
      <c r="K29" s="4" t="str">
        <f>IF('Section B'!L119=" ","OK","Check")</f>
        <v>Check</v>
      </c>
    </row>
    <row r="30" spans="2:11" x14ac:dyDescent="0.25">
      <c r="B30" s="2" t="s">
        <v>167</v>
      </c>
      <c r="C30" s="31" t="s">
        <v>34</v>
      </c>
      <c r="D30" s="31"/>
      <c r="E30" s="31"/>
      <c r="F30" s="31"/>
      <c r="G30" s="31"/>
      <c r="H30" s="31"/>
      <c r="I30" s="31"/>
      <c r="J30" s="31"/>
      <c r="K30" s="4" t="str">
        <f>IF('Section B'!L128=" ","OK","Check")</f>
        <v>Check</v>
      </c>
    </row>
    <row r="31" spans="2:11" x14ac:dyDescent="0.25">
      <c r="B31" s="2" t="s">
        <v>173</v>
      </c>
      <c r="C31" s="31" t="s">
        <v>35</v>
      </c>
      <c r="D31" s="31"/>
      <c r="E31" s="31"/>
      <c r="F31" s="31"/>
      <c r="G31" s="31"/>
      <c r="H31" s="31"/>
      <c r="I31" s="31"/>
      <c r="J31" s="31"/>
      <c r="K31" s="4" t="str">
        <f>IF('Section B'!L143=" ","OK","Check")</f>
        <v>Check</v>
      </c>
    </row>
    <row r="33" spans="2:11" x14ac:dyDescent="0.25">
      <c r="B33" s="1" t="s">
        <v>36</v>
      </c>
    </row>
    <row r="34" spans="2:11" ht="15.75" x14ac:dyDescent="0.25">
      <c r="B34" s="3" t="s">
        <v>37</v>
      </c>
    </row>
    <row r="35" spans="2:11" x14ac:dyDescent="0.25">
      <c r="B35" s="2" t="s">
        <v>183</v>
      </c>
      <c r="C35" s="31" t="s">
        <v>38</v>
      </c>
      <c r="D35" s="31"/>
      <c r="E35" s="31"/>
      <c r="F35" s="31"/>
      <c r="G35" s="31"/>
      <c r="H35" s="31"/>
      <c r="I35" s="31"/>
      <c r="J35" s="31"/>
      <c r="K35" s="4" t="str">
        <f>IF('Section C'!L4=" ","OK","Check")</f>
        <v>Check</v>
      </c>
    </row>
    <row r="36" spans="2:11" x14ac:dyDescent="0.25">
      <c r="B36" s="2" t="s">
        <v>189</v>
      </c>
      <c r="C36" s="31" t="s">
        <v>39</v>
      </c>
      <c r="D36" s="31"/>
      <c r="E36" s="31"/>
      <c r="F36" s="31"/>
      <c r="G36" s="31"/>
      <c r="H36" s="31"/>
      <c r="I36" s="31"/>
      <c r="J36" s="31"/>
      <c r="K36" s="4" t="str">
        <f>IF('Section C'!L38=" ","OK","Check")</f>
        <v>Check</v>
      </c>
    </row>
    <row r="37" spans="2:11" x14ac:dyDescent="0.25">
      <c r="B37" s="2" t="s">
        <v>189</v>
      </c>
      <c r="C37" s="31" t="s">
        <v>40</v>
      </c>
      <c r="D37" s="31"/>
      <c r="E37" s="31"/>
      <c r="F37" s="31"/>
      <c r="G37" s="31"/>
      <c r="H37" s="31"/>
      <c r="I37" s="31"/>
      <c r="J37" s="31"/>
      <c r="K37" s="4" t="str">
        <f>IF('Section C'!L86=" ","OK","Check")</f>
        <v>Check</v>
      </c>
    </row>
    <row r="39" spans="2:11" x14ac:dyDescent="0.25">
      <c r="B39" s="1" t="s">
        <v>41</v>
      </c>
    </row>
    <row r="40" spans="2:11" ht="15.75" x14ac:dyDescent="0.25">
      <c r="B40" s="3" t="s">
        <v>42</v>
      </c>
    </row>
    <row r="41" spans="2:11" x14ac:dyDescent="0.25">
      <c r="B41" s="2" t="s">
        <v>262</v>
      </c>
      <c r="C41" s="31" t="s">
        <v>43</v>
      </c>
      <c r="D41" s="31"/>
      <c r="E41" s="31"/>
      <c r="F41" s="31"/>
      <c r="G41" s="31"/>
      <c r="H41" s="31"/>
      <c r="I41" s="31"/>
      <c r="J41" s="31"/>
      <c r="K41" s="4" t="str">
        <f>IF('Section D'!L4=" ","OK","Check")</f>
        <v>Check</v>
      </c>
    </row>
    <row r="42" spans="2:11" x14ac:dyDescent="0.25">
      <c r="B42" s="2" t="s">
        <v>270</v>
      </c>
      <c r="C42" s="31" t="s">
        <v>44</v>
      </c>
      <c r="D42" s="31"/>
      <c r="E42" s="31"/>
      <c r="F42" s="31"/>
      <c r="G42" s="31"/>
      <c r="H42" s="31"/>
      <c r="I42" s="31"/>
      <c r="J42" s="31"/>
      <c r="K42" s="4" t="str">
        <f>IF('Section D'!L24=" ","OK","Check")</f>
        <v>Check</v>
      </c>
    </row>
    <row r="43" spans="2:11" x14ac:dyDescent="0.25">
      <c r="B43" s="2" t="s">
        <v>274</v>
      </c>
      <c r="C43" s="31" t="s">
        <v>45</v>
      </c>
      <c r="D43" s="31"/>
      <c r="E43" s="31"/>
      <c r="F43" s="31"/>
      <c r="G43" s="31"/>
      <c r="H43" s="31"/>
      <c r="I43" s="31"/>
      <c r="J43" s="31"/>
      <c r="K43" s="4" t="str">
        <f>IF('Section D'!L44=" ","OK","Check")</f>
        <v>Check</v>
      </c>
    </row>
    <row r="45" spans="2:11" x14ac:dyDescent="0.25">
      <c r="B45" s="1" t="s">
        <v>46</v>
      </c>
    </row>
    <row r="46" spans="2:11" ht="15.75" x14ac:dyDescent="0.25">
      <c r="B46" s="3" t="s">
        <v>47</v>
      </c>
    </row>
    <row r="47" spans="2:11" x14ac:dyDescent="0.25">
      <c r="B47" s="2" t="s">
        <v>281</v>
      </c>
      <c r="C47" s="31" t="s">
        <v>48</v>
      </c>
      <c r="D47" s="31"/>
      <c r="E47" s="31"/>
      <c r="F47" s="31"/>
      <c r="G47" s="31"/>
      <c r="H47" s="31"/>
      <c r="I47" s="31"/>
      <c r="J47" s="31"/>
      <c r="K47" s="4" t="str">
        <f>IF('Section E'!L4=" ","OK","Check")</f>
        <v>Check</v>
      </c>
    </row>
    <row r="48" spans="2:11" x14ac:dyDescent="0.25">
      <c r="B48" s="2" t="s">
        <v>290</v>
      </c>
      <c r="C48" s="31" t="s">
        <v>49</v>
      </c>
      <c r="D48" s="31"/>
      <c r="E48" s="31"/>
      <c r="F48" s="31"/>
      <c r="G48" s="31"/>
      <c r="H48" s="31"/>
      <c r="I48" s="31"/>
      <c r="J48" s="31"/>
      <c r="K48" s="4" t="str">
        <f>IF('Section E'!L34=" ","OK","Check")</f>
        <v>Check</v>
      </c>
    </row>
    <row r="49" spans="2:11" x14ac:dyDescent="0.25">
      <c r="B49" s="2" t="s">
        <v>298</v>
      </c>
      <c r="C49" s="31" t="s">
        <v>50</v>
      </c>
      <c r="D49" s="31"/>
      <c r="E49" s="31"/>
      <c r="F49" s="31"/>
      <c r="G49" s="31"/>
      <c r="H49" s="31"/>
      <c r="I49" s="31"/>
      <c r="J49" s="31"/>
      <c r="K49" s="4" t="str">
        <f>IF('Section E'!L59=" ","OK","Check")</f>
        <v>Check</v>
      </c>
    </row>
    <row r="51" spans="2:11" x14ac:dyDescent="0.25">
      <c r="B51" s="1" t="s">
        <v>51</v>
      </c>
    </row>
    <row r="52" spans="2:11" ht="15.75" x14ac:dyDescent="0.25">
      <c r="B52" s="3" t="s">
        <v>52</v>
      </c>
    </row>
    <row r="53" spans="2:11" x14ac:dyDescent="0.25">
      <c r="B53" s="2" t="s">
        <v>312</v>
      </c>
      <c r="C53" s="31" t="s">
        <v>53</v>
      </c>
      <c r="D53" s="31"/>
      <c r="E53" s="31"/>
      <c r="F53" s="31"/>
      <c r="G53" s="31"/>
      <c r="H53" s="31"/>
      <c r="I53" s="31"/>
      <c r="J53" s="31"/>
      <c r="K53" s="4" t="str">
        <f>IF('Section F'!L4=" ","OK","Check")</f>
        <v>Check</v>
      </c>
    </row>
  </sheetData>
  <sheetProtection sheet="1" objects="1" scenarios="1" selectLockedCells="1"/>
  <mergeCells count="31">
    <mergeCell ref="C53:J53"/>
    <mergeCell ref="C42:J42"/>
    <mergeCell ref="C43:J43"/>
    <mergeCell ref="C47:J47"/>
    <mergeCell ref="C48:J48"/>
    <mergeCell ref="C49:J49"/>
    <mergeCell ref="C31:J31"/>
    <mergeCell ref="C35:J35"/>
    <mergeCell ref="C36:J36"/>
    <mergeCell ref="C37:J37"/>
    <mergeCell ref="C41:J41"/>
    <mergeCell ref="C26:J26"/>
    <mergeCell ref="C27:J27"/>
    <mergeCell ref="C28:J28"/>
    <mergeCell ref="C29:J29"/>
    <mergeCell ref="C30:J30"/>
    <mergeCell ref="C18:J18"/>
    <mergeCell ref="C19:J19"/>
    <mergeCell ref="C23:J23"/>
    <mergeCell ref="C24:J24"/>
    <mergeCell ref="C25:J25"/>
    <mergeCell ref="C13:J13"/>
    <mergeCell ref="C14:J14"/>
    <mergeCell ref="C15:J15"/>
    <mergeCell ref="C16:J16"/>
    <mergeCell ref="C17:J17"/>
    <mergeCell ref="B2:L2"/>
    <mergeCell ref="B4:L7"/>
    <mergeCell ref="C10:J10"/>
    <mergeCell ref="C11:J11"/>
    <mergeCell ref="C12:J12"/>
  </mergeCells>
  <hyperlinks>
    <hyperlink ref="B9" location="'Section A'!A1" display="Section A"/>
    <hyperlink ref="B10" location="'Section A'!B4" display="A1"/>
    <hyperlink ref="B11" location="'Section A'!B7" display="A2"/>
    <hyperlink ref="B12" location="'Section A'!B13" display="A3"/>
    <hyperlink ref="B13" location="'Section A'!B16" display="A4"/>
    <hyperlink ref="B14" location="'Section A'!B19" display="A5"/>
    <hyperlink ref="B15" location="'Section A'!B22" display="A6"/>
    <hyperlink ref="B16" location="'Section A'!B25" display="A7"/>
    <hyperlink ref="B17" location="'Section A'!B31" display="A8"/>
    <hyperlink ref="B18" location="'Section A'!B34" display="A9"/>
    <hyperlink ref="B19" location="'Section A'!B37" display="A10"/>
    <hyperlink ref="B22" location="'Section B'!A1" display="Section B"/>
    <hyperlink ref="B23" location="'Section B'!B9" display="B1"/>
    <hyperlink ref="B24" location="'Section B'!B29" display="B2"/>
    <hyperlink ref="B25" location="'Section B'!B44" display="B3"/>
    <hyperlink ref="B26" location="'Section B'!B57" display="B4"/>
    <hyperlink ref="B27" location="'Section B'!B97" display="B4"/>
    <hyperlink ref="B28" location="'Section B'!B106" display="B5"/>
    <hyperlink ref="B29" location="'Section B'!B119" display="B5"/>
    <hyperlink ref="B30" location="'Section B'!B128" display="B6"/>
    <hyperlink ref="B31" location="'Section B'!B143" display="B7"/>
    <hyperlink ref="B34" location="'Section C'!A1" display="Section C"/>
    <hyperlink ref="B35" location="'Section C'!B4" display="C1"/>
    <hyperlink ref="B36" location="'Section C'!B38" display="C2"/>
    <hyperlink ref="B37" location="'Section C'!B86" display="C2"/>
    <hyperlink ref="B40" location="'Section D'!A1" display="Section D"/>
    <hyperlink ref="B41" location="'Section D'!B4" display="D1"/>
    <hyperlink ref="B42" location="'Section D'!B24" display="D2"/>
    <hyperlink ref="B43" location="'Section D'!B44" display="D3"/>
    <hyperlink ref="B46" location="'Section E'!A1" display="Section E"/>
    <hyperlink ref="B47" location="'Section E'!B4" display="E1"/>
    <hyperlink ref="B48" location="'Section E'!B34" display="E2"/>
    <hyperlink ref="B49" location="'Section E'!B59" display="E3"/>
    <hyperlink ref="B52" location="'Section F'!A1" display="Section F"/>
    <hyperlink ref="B53" location="'Section F'!B4" display="F1"/>
  </hyperlinks>
  <pageMargins left="0.7" right="0.7" top="0.75" bottom="0.75" header="0.3" footer="0.3"/>
  <pageSetup scale="8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4.7109375" customWidth="1"/>
    <col min="12" max="12" width="2.7109375" customWidth="1"/>
  </cols>
  <sheetData>
    <row r="1" spans="1:12" x14ac:dyDescent="0.25">
      <c r="A1" s="1" t="s">
        <v>54</v>
      </c>
    </row>
    <row r="2" spans="1:12" ht="18" x14ac:dyDescent="0.25">
      <c r="B2" s="29" t="s">
        <v>55</v>
      </c>
      <c r="C2" s="29"/>
      <c r="D2" s="29"/>
      <c r="E2" s="29"/>
      <c r="F2" s="29"/>
      <c r="G2" s="29"/>
      <c r="H2" s="29"/>
      <c r="I2" s="29"/>
      <c r="J2" s="29"/>
      <c r="K2" s="29"/>
      <c r="L2" s="29"/>
    </row>
    <row r="3" spans="1:12" x14ac:dyDescent="0.25">
      <c r="B3" s="1" t="s">
        <v>56</v>
      </c>
    </row>
    <row r="4" spans="1:12" x14ac:dyDescent="0.25">
      <c r="B4" s="32" t="s">
        <v>57</v>
      </c>
      <c r="C4" s="32"/>
      <c r="D4" s="32"/>
      <c r="E4" s="32"/>
      <c r="F4" s="32"/>
      <c r="G4" s="32"/>
      <c r="H4" s="32"/>
      <c r="I4" s="32"/>
      <c r="J4" s="32"/>
      <c r="K4" s="32"/>
      <c r="L4" s="5" t="str">
        <f>IF(COUNTBLANK(B5:B5)&lt;1," ","")</f>
        <v/>
      </c>
    </row>
    <row r="5" spans="1:12" x14ac:dyDescent="0.25">
      <c r="B5" s="33"/>
      <c r="C5" s="33"/>
      <c r="D5" s="33"/>
      <c r="E5" s="33"/>
      <c r="F5" s="33"/>
      <c r="G5" s="33"/>
      <c r="H5" s="33"/>
      <c r="I5" s="33"/>
      <c r="J5" s="33"/>
      <c r="K5" s="33"/>
      <c r="L5" s="33"/>
    </row>
    <row r="6" spans="1:12" x14ac:dyDescent="0.25">
      <c r="B6" s="1" t="s">
        <v>59</v>
      </c>
    </row>
    <row r="7" spans="1:12" x14ac:dyDescent="0.25">
      <c r="B7" s="32" t="s">
        <v>60</v>
      </c>
      <c r="C7" s="32"/>
      <c r="D7" s="32"/>
      <c r="E7" s="32"/>
      <c r="F7" s="32"/>
      <c r="G7" s="32"/>
      <c r="H7" s="32"/>
      <c r="I7" s="32"/>
      <c r="J7" s="32"/>
      <c r="K7" s="32"/>
      <c r="L7" s="5" t="str">
        <f>IF(COUNTBLANK(B8:B11)&lt;4," ","")</f>
        <v/>
      </c>
    </row>
    <row r="8" spans="1:12" x14ac:dyDescent="0.25">
      <c r="B8" s="33"/>
      <c r="C8" s="33"/>
      <c r="D8" s="33"/>
      <c r="E8" s="33"/>
      <c r="F8" s="33"/>
      <c r="G8" s="33"/>
      <c r="H8" s="33"/>
      <c r="I8" s="33"/>
      <c r="J8" s="33"/>
      <c r="K8" s="33"/>
      <c r="L8" s="33"/>
    </row>
    <row r="9" spans="1:12" x14ac:dyDescent="0.25">
      <c r="B9" s="34"/>
      <c r="C9" s="34"/>
      <c r="D9" s="34"/>
      <c r="E9" s="34"/>
      <c r="F9" s="34"/>
      <c r="G9" s="34"/>
      <c r="H9" s="34"/>
      <c r="I9" s="34"/>
      <c r="J9" s="34"/>
      <c r="K9" s="34"/>
      <c r="L9" s="34"/>
    </row>
    <row r="10" spans="1:12" x14ac:dyDescent="0.25">
      <c r="B10" s="34"/>
      <c r="C10" s="34"/>
      <c r="D10" s="34"/>
      <c r="E10" s="34"/>
      <c r="F10" s="34"/>
      <c r="G10" s="34"/>
      <c r="H10" s="34"/>
      <c r="I10" s="34"/>
      <c r="J10" s="34"/>
      <c r="K10" s="34"/>
      <c r="L10" s="34"/>
    </row>
    <row r="11" spans="1:12" x14ac:dyDescent="0.25">
      <c r="B11" s="35"/>
      <c r="C11" s="35"/>
      <c r="D11" s="35"/>
      <c r="E11" s="35"/>
      <c r="F11" s="35"/>
      <c r="G11" s="35"/>
      <c r="H11" s="35"/>
      <c r="I11" s="35"/>
      <c r="J11" s="35"/>
      <c r="K11" s="35"/>
      <c r="L11" s="35"/>
    </row>
    <row r="12" spans="1:12" x14ac:dyDescent="0.25">
      <c r="B12" s="1" t="s">
        <v>62</v>
      </c>
    </row>
    <row r="13" spans="1:12" x14ac:dyDescent="0.25">
      <c r="B13" s="32" t="s">
        <v>63</v>
      </c>
      <c r="C13" s="32"/>
      <c r="D13" s="32"/>
      <c r="E13" s="32"/>
      <c r="F13" s="32"/>
      <c r="G13" s="32"/>
      <c r="H13" s="32"/>
      <c r="I13" s="32"/>
      <c r="J13" s="32"/>
      <c r="K13" s="32"/>
      <c r="L13" s="5" t="str">
        <f>IF(COUNTBLANK(B14:B14)&lt;1," ","")</f>
        <v/>
      </c>
    </row>
    <row r="14" spans="1:12" x14ac:dyDescent="0.25">
      <c r="B14" s="33"/>
      <c r="C14" s="33"/>
      <c r="D14" s="33"/>
      <c r="E14" s="33"/>
      <c r="F14" s="33"/>
      <c r="G14" s="33"/>
      <c r="H14" s="33"/>
      <c r="I14" s="33"/>
      <c r="J14" s="33"/>
      <c r="K14" s="33"/>
      <c r="L14" s="33"/>
    </row>
    <row r="15" spans="1:12" x14ac:dyDescent="0.25">
      <c r="B15" s="1" t="s">
        <v>65</v>
      </c>
    </row>
    <row r="16" spans="1:12" x14ac:dyDescent="0.25">
      <c r="B16" s="32" t="s">
        <v>66</v>
      </c>
      <c r="C16" s="32"/>
      <c r="D16" s="32"/>
      <c r="E16" s="32"/>
      <c r="F16" s="32"/>
      <c r="G16" s="32"/>
      <c r="H16" s="32"/>
      <c r="I16" s="32"/>
      <c r="J16" s="32"/>
      <c r="K16" s="32"/>
      <c r="L16" s="5" t="str">
        <f>IF(COUNTBLANK(B17:B17)&lt;1," ","")</f>
        <v/>
      </c>
    </row>
    <row r="17" spans="2:12" x14ac:dyDescent="0.25">
      <c r="B17" s="33"/>
      <c r="C17" s="33"/>
      <c r="D17" s="33"/>
      <c r="E17" s="33"/>
      <c r="F17" s="33"/>
      <c r="G17" s="33"/>
      <c r="H17" s="33"/>
      <c r="I17" s="33"/>
      <c r="J17" s="33"/>
      <c r="K17" s="33"/>
      <c r="L17" s="33"/>
    </row>
    <row r="18" spans="2:12" x14ac:dyDescent="0.25">
      <c r="B18" s="1" t="s">
        <v>68</v>
      </c>
    </row>
    <row r="19" spans="2:12" x14ac:dyDescent="0.25">
      <c r="B19" s="32" t="s">
        <v>69</v>
      </c>
      <c r="C19" s="32"/>
      <c r="D19" s="32"/>
      <c r="E19" s="32"/>
      <c r="F19" s="32"/>
      <c r="G19" s="32"/>
      <c r="H19" s="32"/>
      <c r="I19" s="32"/>
      <c r="J19" s="32"/>
      <c r="K19" s="32"/>
      <c r="L19" s="5" t="str">
        <f>IF(COUNTBLANK(B20:B20)&lt;1," ","")</f>
        <v/>
      </c>
    </row>
    <row r="20" spans="2:12" x14ac:dyDescent="0.25">
      <c r="B20" s="33"/>
      <c r="C20" s="33"/>
      <c r="D20" s="33"/>
      <c r="E20" s="33"/>
      <c r="F20" s="33"/>
      <c r="G20" s="33"/>
      <c r="H20" s="33"/>
      <c r="I20" s="33"/>
      <c r="J20" s="33"/>
      <c r="K20" s="33"/>
      <c r="L20" s="33"/>
    </row>
    <row r="21" spans="2:12" x14ac:dyDescent="0.25">
      <c r="B21" s="1" t="s">
        <v>71</v>
      </c>
    </row>
    <row r="22" spans="2:12" x14ac:dyDescent="0.25">
      <c r="B22" s="32" t="s">
        <v>72</v>
      </c>
      <c r="C22" s="32"/>
      <c r="D22" s="32"/>
      <c r="E22" s="32"/>
      <c r="F22" s="32"/>
      <c r="G22" s="32"/>
      <c r="H22" s="32"/>
      <c r="I22" s="32"/>
      <c r="J22" s="32"/>
      <c r="K22" s="32"/>
      <c r="L22" s="5" t="str">
        <f>IF(COUNTBLANK(B23:B23)&lt;1," ","")</f>
        <v/>
      </c>
    </row>
    <row r="23" spans="2:12" x14ac:dyDescent="0.25">
      <c r="B23" s="33"/>
      <c r="C23" s="33"/>
      <c r="D23" s="33"/>
      <c r="E23" s="33"/>
      <c r="F23" s="33"/>
      <c r="G23" s="33"/>
      <c r="H23" s="33"/>
      <c r="I23" s="33"/>
      <c r="J23" s="33"/>
      <c r="K23" s="33"/>
      <c r="L23" s="33"/>
    </row>
    <row r="24" spans="2:12" x14ac:dyDescent="0.25">
      <c r="B24" s="1" t="s">
        <v>74</v>
      </c>
    </row>
    <row r="25" spans="2:12" x14ac:dyDescent="0.25">
      <c r="B25" s="32" t="s">
        <v>75</v>
      </c>
      <c r="C25" s="32"/>
      <c r="D25" s="32"/>
      <c r="E25" s="32"/>
      <c r="F25" s="32"/>
      <c r="G25" s="32"/>
      <c r="H25" s="32"/>
      <c r="I25" s="32"/>
      <c r="J25" s="32"/>
      <c r="K25" s="32"/>
      <c r="L25" s="5" t="str">
        <f>IF(COUNTBLANK(B26:B26)&lt;1," ","")</f>
        <v/>
      </c>
    </row>
    <row r="26" spans="2:12" x14ac:dyDescent="0.25">
      <c r="B26" s="33"/>
      <c r="C26" s="33"/>
      <c r="D26" s="33"/>
      <c r="E26" s="33"/>
      <c r="F26" s="33"/>
      <c r="G26" s="33"/>
      <c r="H26" s="33"/>
      <c r="I26" s="33"/>
      <c r="J26" s="33"/>
      <c r="K26" s="33"/>
      <c r="L26" s="33"/>
    </row>
    <row r="27" spans="2:12" x14ac:dyDescent="0.25">
      <c r="B27" s="1" t="s">
        <v>77</v>
      </c>
    </row>
    <row r="28" spans="2:12" x14ac:dyDescent="0.25">
      <c r="B28" s="30" t="s">
        <v>78</v>
      </c>
      <c r="C28" s="30"/>
      <c r="D28" s="30"/>
      <c r="E28" s="30"/>
      <c r="F28" s="30"/>
      <c r="G28" s="30"/>
      <c r="H28" s="30"/>
      <c r="I28" s="30"/>
      <c r="J28" s="30"/>
      <c r="K28" s="30"/>
      <c r="L28" s="30"/>
    </row>
    <row r="29" spans="2:12" x14ac:dyDescent="0.25">
      <c r="B29" s="30"/>
      <c r="C29" s="30"/>
      <c r="D29" s="30"/>
      <c r="E29" s="30"/>
      <c r="F29" s="30"/>
      <c r="G29" s="30"/>
      <c r="H29" s="30"/>
      <c r="I29" s="30"/>
      <c r="J29" s="30"/>
      <c r="K29" s="30"/>
      <c r="L29" s="30"/>
    </row>
    <row r="30" spans="2:12" x14ac:dyDescent="0.25">
      <c r="B30" s="1" t="s">
        <v>79</v>
      </c>
    </row>
    <row r="31" spans="2:12" x14ac:dyDescent="0.25">
      <c r="B31" s="32" t="s">
        <v>80</v>
      </c>
      <c r="C31" s="32"/>
      <c r="D31" s="32"/>
      <c r="E31" s="32"/>
      <c r="F31" s="32"/>
      <c r="G31" s="32"/>
      <c r="H31" s="32"/>
      <c r="I31" s="32"/>
      <c r="J31" s="32"/>
      <c r="K31" s="32"/>
      <c r="L31" s="5" t="str">
        <f>IF(COUNTBLANK(B32:B32)&lt;1," ","")</f>
        <v/>
      </c>
    </row>
    <row r="32" spans="2:12" x14ac:dyDescent="0.25">
      <c r="B32" s="33"/>
      <c r="C32" s="33"/>
      <c r="D32" s="33"/>
      <c r="E32" s="33"/>
      <c r="F32" s="33"/>
      <c r="G32" s="33"/>
      <c r="H32" s="33"/>
      <c r="I32" s="33"/>
      <c r="J32" s="33"/>
      <c r="K32" s="33"/>
      <c r="L32" s="33"/>
    </row>
    <row r="33" spans="2:12" x14ac:dyDescent="0.25">
      <c r="B33" s="1" t="s">
        <v>82</v>
      </c>
    </row>
    <row r="34" spans="2:12" x14ac:dyDescent="0.25">
      <c r="B34" s="32" t="s">
        <v>83</v>
      </c>
      <c r="C34" s="32"/>
      <c r="D34" s="32"/>
      <c r="E34" s="32"/>
      <c r="F34" s="32"/>
      <c r="G34" s="32"/>
      <c r="H34" s="32"/>
      <c r="I34" s="32"/>
      <c r="J34" s="32"/>
      <c r="K34" s="32"/>
      <c r="L34" s="5" t="str">
        <f>IF(COUNTBLANK(B35:B35)&lt;1," ","")</f>
        <v/>
      </c>
    </row>
    <row r="35" spans="2:12" x14ac:dyDescent="0.25">
      <c r="B35" s="33"/>
      <c r="C35" s="33"/>
      <c r="D35" s="33"/>
      <c r="E35" s="33"/>
      <c r="F35" s="33"/>
      <c r="G35" s="33"/>
      <c r="H35" s="33"/>
      <c r="I35" s="33"/>
      <c r="J35" s="33"/>
      <c r="K35" s="33"/>
      <c r="L35" s="33"/>
    </row>
    <row r="36" spans="2:12" x14ac:dyDescent="0.25">
      <c r="B36" s="1" t="s">
        <v>85</v>
      </c>
    </row>
    <row r="37" spans="2:12" x14ac:dyDescent="0.25">
      <c r="B37" s="32" t="s">
        <v>86</v>
      </c>
      <c r="C37" s="32"/>
      <c r="D37" s="32"/>
      <c r="E37" s="32"/>
      <c r="F37" s="32"/>
      <c r="G37" s="32"/>
      <c r="H37" s="32"/>
      <c r="I37" s="32"/>
      <c r="J37" s="32"/>
      <c r="K37" s="32"/>
      <c r="L37" s="5" t="str">
        <f>IF(COUNTBLANK(B38:B38)&lt;1," ","")</f>
        <v/>
      </c>
    </row>
    <row r="38" spans="2:12" x14ac:dyDescent="0.25">
      <c r="B38" s="33"/>
      <c r="C38" s="33"/>
      <c r="D38" s="33"/>
      <c r="E38" s="33"/>
      <c r="F38" s="33"/>
      <c r="G38" s="33"/>
      <c r="H38" s="33"/>
      <c r="I38" s="33"/>
      <c r="J38" s="33"/>
      <c r="K38" s="33"/>
      <c r="L38" s="33"/>
    </row>
    <row r="40" spans="2:12" x14ac:dyDescent="0.25">
      <c r="B40" s="26" t="s">
        <v>9</v>
      </c>
      <c r="C40" s="26"/>
      <c r="D40" s="26"/>
    </row>
  </sheetData>
  <sheetProtection sheet="1" objects="1" scenarios="1" selectLockedCells="1"/>
  <mergeCells count="26">
    <mergeCell ref="B40:D40"/>
    <mergeCell ref="B32:L32"/>
    <mergeCell ref="B34:K34"/>
    <mergeCell ref="B35:L35"/>
    <mergeCell ref="B37:K37"/>
    <mergeCell ref="B38:L38"/>
    <mergeCell ref="B23:L23"/>
    <mergeCell ref="B25:K25"/>
    <mergeCell ref="B26:L26"/>
    <mergeCell ref="B28:L29"/>
    <mergeCell ref="B31:K31"/>
    <mergeCell ref="B16:K16"/>
    <mergeCell ref="B17:L17"/>
    <mergeCell ref="B19:K19"/>
    <mergeCell ref="B20:L20"/>
    <mergeCell ref="B22:K22"/>
    <mergeCell ref="B9:L9"/>
    <mergeCell ref="B10:L10"/>
    <mergeCell ref="B11:L11"/>
    <mergeCell ref="B13:K13"/>
    <mergeCell ref="B14:L14"/>
    <mergeCell ref="B2:L2"/>
    <mergeCell ref="B4:K4"/>
    <mergeCell ref="B5:L5"/>
    <mergeCell ref="B7:K7"/>
    <mergeCell ref="B8:L8"/>
  </mergeCells>
  <conditionalFormatting sqref="L13">
    <cfRule type="containsText" dxfId="59" priority="5" operator="containsText" text=" ">
      <formula>NOT(ISERROR(SEARCH(" ",L13)))</formula>
    </cfRule>
    <cfRule type="notContainsText" dxfId="58" priority="6" operator="notContains" text=" ">
      <formula>ISERROR(SEARCH(" ",L13))</formula>
    </cfRule>
  </conditionalFormatting>
  <conditionalFormatting sqref="L16">
    <cfRule type="containsText" dxfId="57" priority="7" operator="containsText" text=" ">
      <formula>NOT(ISERROR(SEARCH(" ",L16)))</formula>
    </cfRule>
    <cfRule type="notContainsText" dxfId="56" priority="8" operator="notContains" text=" ">
      <formula>ISERROR(SEARCH(" ",L16))</formula>
    </cfRule>
  </conditionalFormatting>
  <conditionalFormatting sqref="L19">
    <cfRule type="containsText" dxfId="55" priority="9" operator="containsText" text=" ">
      <formula>NOT(ISERROR(SEARCH(" ",L19)))</formula>
    </cfRule>
    <cfRule type="notContainsText" dxfId="54" priority="10" operator="notContains" text=" ">
      <formula>ISERROR(SEARCH(" ",L19))</formula>
    </cfRule>
  </conditionalFormatting>
  <conditionalFormatting sqref="L22">
    <cfRule type="containsText" dxfId="53" priority="11" operator="containsText" text=" ">
      <formula>NOT(ISERROR(SEARCH(" ",L22)))</formula>
    </cfRule>
    <cfRule type="notContainsText" dxfId="52" priority="12" operator="notContains" text=" ">
      <formula>ISERROR(SEARCH(" ",L22))</formula>
    </cfRule>
  </conditionalFormatting>
  <conditionalFormatting sqref="L25">
    <cfRule type="containsText" dxfId="51" priority="13" operator="containsText" text=" ">
      <formula>NOT(ISERROR(SEARCH(" ",L25)))</formula>
    </cfRule>
    <cfRule type="notContainsText" dxfId="50" priority="14" operator="notContains" text=" ">
      <formula>ISERROR(SEARCH(" ",L25))</formula>
    </cfRule>
  </conditionalFormatting>
  <conditionalFormatting sqref="L31">
    <cfRule type="containsText" dxfId="49" priority="15" operator="containsText" text=" ">
      <formula>NOT(ISERROR(SEARCH(" ",L31)))</formula>
    </cfRule>
    <cfRule type="notContainsText" dxfId="48" priority="16" operator="notContains" text=" ">
      <formula>ISERROR(SEARCH(" ",L31))</formula>
    </cfRule>
  </conditionalFormatting>
  <conditionalFormatting sqref="L34">
    <cfRule type="containsText" dxfId="47" priority="17" operator="containsText" text=" ">
      <formula>NOT(ISERROR(SEARCH(" ",L34)))</formula>
    </cfRule>
    <cfRule type="notContainsText" dxfId="46" priority="18" operator="notContains" text=" ">
      <formula>ISERROR(SEARCH(" ",L34))</formula>
    </cfRule>
  </conditionalFormatting>
  <conditionalFormatting sqref="L37">
    <cfRule type="containsText" dxfId="45" priority="19" operator="containsText" text=" ">
      <formula>NOT(ISERROR(SEARCH(" ",L37)))</formula>
    </cfRule>
    <cfRule type="notContainsText" dxfId="44" priority="20" operator="notContains" text=" ">
      <formula>ISERROR(SEARCH(" ",L37))</formula>
    </cfRule>
  </conditionalFormatting>
  <conditionalFormatting sqref="L4">
    <cfRule type="containsText" dxfId="43" priority="1" operator="containsText" text=" ">
      <formula>NOT(ISERROR(SEARCH(" ",L4)))</formula>
    </cfRule>
    <cfRule type="notContainsText" dxfId="42" priority="2" operator="notContains" text=" ">
      <formula>ISERROR(SEARCH(" ",L4))</formula>
    </cfRule>
  </conditionalFormatting>
  <conditionalFormatting sqref="L7">
    <cfRule type="containsText" dxfId="41" priority="3" operator="containsText" text=" ">
      <formula>NOT(ISERROR(SEARCH(" ",L7)))</formula>
    </cfRule>
    <cfRule type="notContainsText" dxfId="40" priority="4" operator="notContains" text=" ">
      <formula>ISERROR(SEARCH(" ",L7))</formula>
    </cfRule>
  </conditionalFormatting>
  <hyperlinks>
    <hyperlink ref="B40" location="'INDEX'!A1" display="Retour à l'index"/>
  </hyperlinks>
  <pageMargins left="0.7" right="0.7" top="0.75" bottom="0.75" header="0.3" footer="0.3"/>
  <pageSetup scale="8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6"/>
  <sheetViews>
    <sheetView showGridLines="0" workbookViewId="0"/>
  </sheetViews>
  <sheetFormatPr defaultRowHeight="15" x14ac:dyDescent="0.25"/>
  <cols>
    <col min="1" max="1" width="4.7109375" customWidth="1"/>
    <col min="12" max="12" width="2.7109375" customWidth="1"/>
  </cols>
  <sheetData>
    <row r="1" spans="1:12" x14ac:dyDescent="0.25">
      <c r="A1" s="1" t="s">
        <v>88</v>
      </c>
    </row>
    <row r="2" spans="1:12" ht="18" x14ac:dyDescent="0.25">
      <c r="B2" s="29" t="s">
        <v>89</v>
      </c>
      <c r="C2" s="29"/>
      <c r="D2" s="29"/>
      <c r="E2" s="29"/>
      <c r="F2" s="29"/>
      <c r="G2" s="29"/>
      <c r="H2" s="29"/>
      <c r="I2" s="29"/>
      <c r="J2" s="29"/>
      <c r="K2" s="29"/>
      <c r="L2" s="29"/>
    </row>
    <row r="4" spans="1:12" x14ac:dyDescent="0.25">
      <c r="B4" s="36" t="s">
        <v>90</v>
      </c>
      <c r="C4" s="36"/>
      <c r="D4" s="36"/>
      <c r="E4" s="36"/>
      <c r="F4" s="36"/>
      <c r="G4" s="36"/>
      <c r="H4" s="36"/>
      <c r="I4" s="36"/>
      <c r="J4" s="36"/>
      <c r="K4" s="36"/>
      <c r="L4" s="36"/>
    </row>
    <row r="5" spans="1:12" x14ac:dyDescent="0.25">
      <c r="B5" s="36"/>
      <c r="C5" s="36"/>
      <c r="D5" s="36"/>
      <c r="E5" s="36"/>
      <c r="F5" s="36"/>
      <c r="G5" s="36"/>
      <c r="H5" s="36"/>
      <c r="I5" s="36"/>
      <c r="J5" s="36"/>
      <c r="K5" s="36"/>
      <c r="L5" s="36"/>
    </row>
    <row r="6" spans="1:12" x14ac:dyDescent="0.25">
      <c r="B6" s="36"/>
      <c r="C6" s="36"/>
      <c r="D6" s="36"/>
      <c r="E6" s="36"/>
      <c r="F6" s="36"/>
      <c r="G6" s="36"/>
      <c r="H6" s="36"/>
      <c r="I6" s="36"/>
      <c r="J6" s="36"/>
      <c r="K6" s="36"/>
      <c r="L6" s="36"/>
    </row>
    <row r="7" spans="1:12" x14ac:dyDescent="0.25">
      <c r="B7" s="36"/>
      <c r="C7" s="36"/>
      <c r="D7" s="36"/>
      <c r="E7" s="36"/>
      <c r="F7" s="36"/>
      <c r="G7" s="36"/>
      <c r="H7" s="36"/>
      <c r="I7" s="36"/>
      <c r="J7" s="36"/>
      <c r="K7" s="36"/>
      <c r="L7" s="36"/>
    </row>
    <row r="8" spans="1:12" x14ac:dyDescent="0.25">
      <c r="B8" s="1" t="s">
        <v>91</v>
      </c>
    </row>
    <row r="9" spans="1:12" x14ac:dyDescent="0.25">
      <c r="B9" s="32" t="s">
        <v>92</v>
      </c>
      <c r="C9" s="32"/>
      <c r="D9" s="32"/>
      <c r="E9" s="32"/>
      <c r="F9" s="32"/>
      <c r="G9" s="32"/>
      <c r="H9" s="32"/>
      <c r="I9" s="32"/>
      <c r="J9" s="32"/>
      <c r="K9" s="32"/>
      <c r="L9" s="5" t="str">
        <f>IF(COUNTBLANK(E10:E14)&lt;&gt;4,""," ")</f>
        <v/>
      </c>
    </row>
    <row r="10" spans="1:12" x14ac:dyDescent="0.25">
      <c r="B10" s="37" t="s">
        <v>94</v>
      </c>
      <c r="C10" s="37"/>
      <c r="D10" s="37"/>
      <c r="E10" s="38"/>
      <c r="F10" s="38"/>
      <c r="J10" s="40"/>
      <c r="K10" s="40"/>
      <c r="L10" s="40"/>
    </row>
    <row r="11" spans="1:12" x14ac:dyDescent="0.25">
      <c r="B11" s="37" t="s">
        <v>95</v>
      </c>
      <c r="C11" s="37"/>
      <c r="D11" s="37"/>
      <c r="E11" s="38"/>
      <c r="F11" s="38"/>
      <c r="J11" s="40"/>
      <c r="K11" s="40"/>
      <c r="L11" s="40"/>
    </row>
    <row r="12" spans="1:12" x14ac:dyDescent="0.25">
      <c r="B12" s="37" t="s">
        <v>96</v>
      </c>
      <c r="C12" s="37"/>
      <c r="D12" s="37"/>
      <c r="E12" s="38"/>
      <c r="F12" s="38"/>
      <c r="J12" s="40"/>
      <c r="K12" s="40"/>
      <c r="L12" s="40"/>
    </row>
    <row r="13" spans="1:12" x14ac:dyDescent="0.25">
      <c r="B13" s="37" t="s">
        <v>97</v>
      </c>
      <c r="C13" s="37"/>
      <c r="D13" s="37"/>
      <c r="E13" s="38"/>
      <c r="F13" s="38"/>
      <c r="J13" s="40"/>
      <c r="K13" s="40"/>
      <c r="L13" s="40"/>
    </row>
    <row r="14" spans="1:12" x14ac:dyDescent="0.25">
      <c r="B14" s="37" t="s">
        <v>98</v>
      </c>
      <c r="C14" s="37"/>
      <c r="D14" s="37"/>
      <c r="E14" s="38"/>
      <c r="F14" s="38"/>
      <c r="J14" s="40"/>
      <c r="K14" s="40"/>
      <c r="L14" s="40"/>
    </row>
    <row r="15" spans="1:12" x14ac:dyDescent="0.25">
      <c r="B15" s="39" t="s">
        <v>99</v>
      </c>
      <c r="C15" s="39"/>
      <c r="D15" s="39"/>
      <c r="E15" s="39"/>
      <c r="F15" s="39"/>
      <c r="G15" s="39"/>
      <c r="H15" s="39"/>
      <c r="I15" s="6"/>
      <c r="J15" s="40"/>
      <c r="K15" s="40"/>
      <c r="L15" s="40"/>
    </row>
    <row r="16" spans="1:12" x14ac:dyDescent="0.25">
      <c r="B16" s="7" t="s">
        <v>100</v>
      </c>
      <c r="C16" s="41" t="s">
        <v>101</v>
      </c>
      <c r="D16" s="41"/>
      <c r="E16" s="41"/>
      <c r="F16" s="41"/>
      <c r="G16" s="41"/>
      <c r="H16" s="41"/>
      <c r="I16" s="41"/>
      <c r="J16" s="41"/>
      <c r="K16" s="41"/>
    </row>
    <row r="17" spans="2:12" x14ac:dyDescent="0.25">
      <c r="C17" s="41"/>
      <c r="D17" s="41"/>
      <c r="E17" s="41"/>
      <c r="F17" s="41"/>
      <c r="G17" s="41"/>
      <c r="H17" s="41"/>
      <c r="I17" s="41"/>
      <c r="J17" s="41"/>
      <c r="K17" s="41"/>
    </row>
    <row r="18" spans="2:12" x14ac:dyDescent="0.25">
      <c r="C18" s="41"/>
      <c r="D18" s="41"/>
      <c r="E18" s="41"/>
      <c r="F18" s="41"/>
      <c r="G18" s="41"/>
      <c r="H18" s="41"/>
      <c r="I18" s="41"/>
      <c r="J18" s="41"/>
      <c r="K18" s="41"/>
    </row>
    <row r="21" spans="2:12" x14ac:dyDescent="0.25">
      <c r="B21" s="36" t="s">
        <v>102</v>
      </c>
      <c r="C21" s="36"/>
      <c r="D21" s="36"/>
      <c r="E21" s="36"/>
      <c r="F21" s="36"/>
      <c r="G21" s="36"/>
      <c r="H21" s="36"/>
      <c r="I21" s="36"/>
      <c r="J21" s="36"/>
      <c r="K21" s="36"/>
      <c r="L21" s="36"/>
    </row>
    <row r="22" spans="2:12" x14ac:dyDescent="0.25">
      <c r="B22" s="36"/>
      <c r="C22" s="36"/>
      <c r="D22" s="36"/>
      <c r="E22" s="36"/>
      <c r="F22" s="36"/>
      <c r="G22" s="36"/>
      <c r="H22" s="36"/>
      <c r="I22" s="36"/>
      <c r="J22" s="36"/>
      <c r="K22" s="36"/>
      <c r="L22" s="36"/>
    </row>
    <row r="23" spans="2:12" x14ac:dyDescent="0.25">
      <c r="B23" s="36"/>
      <c r="C23" s="36"/>
      <c r="D23" s="36"/>
      <c r="E23" s="36"/>
      <c r="F23" s="36"/>
      <c r="G23" s="36"/>
      <c r="H23" s="36"/>
      <c r="I23" s="36"/>
      <c r="J23" s="36"/>
      <c r="K23" s="36"/>
      <c r="L23" s="36"/>
    </row>
    <row r="24" spans="2:12" x14ac:dyDescent="0.25">
      <c r="B24" s="36"/>
      <c r="C24" s="36"/>
      <c r="D24" s="36"/>
      <c r="E24" s="36"/>
      <c r="F24" s="36"/>
      <c r="G24" s="36"/>
      <c r="H24" s="36"/>
      <c r="I24" s="36"/>
      <c r="J24" s="36"/>
      <c r="K24" s="36"/>
      <c r="L24" s="36"/>
    </row>
    <row r="25" spans="2:12" x14ac:dyDescent="0.25">
      <c r="B25" s="36"/>
      <c r="C25" s="36"/>
      <c r="D25" s="36"/>
      <c r="E25" s="36"/>
      <c r="F25" s="36"/>
      <c r="G25" s="36"/>
      <c r="H25" s="36"/>
      <c r="I25" s="36"/>
      <c r="J25" s="36"/>
      <c r="K25" s="36"/>
      <c r="L25" s="36"/>
    </row>
    <row r="26" spans="2:12" x14ac:dyDescent="0.25">
      <c r="B26" s="36"/>
      <c r="C26" s="36"/>
      <c r="D26" s="36"/>
      <c r="E26" s="36"/>
      <c r="F26" s="36"/>
      <c r="G26" s="36"/>
      <c r="H26" s="36"/>
      <c r="I26" s="36"/>
      <c r="J26" s="36"/>
      <c r="K26" s="36"/>
      <c r="L26" s="36"/>
    </row>
    <row r="27" spans="2:12" x14ac:dyDescent="0.25">
      <c r="B27" s="36"/>
      <c r="C27" s="36"/>
      <c r="D27" s="36"/>
      <c r="E27" s="36"/>
      <c r="F27" s="36"/>
      <c r="G27" s="36"/>
      <c r="H27" s="36"/>
      <c r="I27" s="36"/>
      <c r="J27" s="36"/>
      <c r="K27" s="36"/>
      <c r="L27" s="36"/>
    </row>
    <row r="28" spans="2:12" x14ac:dyDescent="0.25">
      <c r="B28" s="1" t="s">
        <v>103</v>
      </c>
    </row>
    <row r="29" spans="2:12" x14ac:dyDescent="0.25">
      <c r="B29" s="32" t="s">
        <v>104</v>
      </c>
      <c r="C29" s="32"/>
      <c r="D29" s="32"/>
      <c r="E29" s="32"/>
      <c r="F29" s="32"/>
      <c r="G29" s="32"/>
      <c r="H29" s="32"/>
      <c r="I29" s="32"/>
      <c r="J29" s="32"/>
      <c r="K29" s="32"/>
      <c r="L29" s="5" t="str">
        <f>IF(COUNTBLANK(F32:H35)&gt;0, "", " ")</f>
        <v/>
      </c>
    </row>
    <row r="30" spans="2:12" x14ac:dyDescent="0.25">
      <c r="B30" s="42" t="s">
        <v>106</v>
      </c>
      <c r="C30" s="42"/>
      <c r="D30" s="42"/>
      <c r="E30" s="42"/>
      <c r="F30" s="42"/>
      <c r="G30" s="42"/>
      <c r="H30" s="42"/>
      <c r="I30" s="40"/>
      <c r="J30" s="40"/>
      <c r="K30" s="40"/>
      <c r="L30" s="40"/>
    </row>
    <row r="31" spans="2:12" x14ac:dyDescent="0.25">
      <c r="B31" s="43"/>
      <c r="C31" s="43"/>
      <c r="D31" s="43"/>
      <c r="E31" s="43"/>
      <c r="F31" s="8">
        <v>2012</v>
      </c>
      <c r="G31" s="8">
        <v>2013</v>
      </c>
      <c r="H31" s="8">
        <v>2014</v>
      </c>
      <c r="I31" s="40"/>
      <c r="J31" s="40"/>
      <c r="K31" s="40"/>
      <c r="L31" s="40"/>
    </row>
    <row r="32" spans="2:12" x14ac:dyDescent="0.25">
      <c r="B32" s="44" t="s">
        <v>107</v>
      </c>
      <c r="C32" s="44"/>
      <c r="D32" s="44"/>
      <c r="E32" s="44"/>
      <c r="F32" s="9"/>
      <c r="G32" s="9"/>
      <c r="H32" s="9"/>
      <c r="I32" s="40"/>
      <c r="J32" s="40"/>
      <c r="K32" s="40"/>
      <c r="L32" s="40"/>
    </row>
    <row r="33" spans="2:12" x14ac:dyDescent="0.25">
      <c r="B33" s="44" t="s">
        <v>108</v>
      </c>
      <c r="C33" s="44"/>
      <c r="D33" s="44"/>
      <c r="E33" s="44"/>
      <c r="F33" s="9"/>
      <c r="G33" s="9"/>
      <c r="H33" s="9"/>
      <c r="I33" s="40"/>
      <c r="J33" s="40"/>
      <c r="K33" s="40"/>
      <c r="L33" s="40"/>
    </row>
    <row r="34" spans="2:12" x14ac:dyDescent="0.25">
      <c r="B34" s="44" t="s">
        <v>109</v>
      </c>
      <c r="C34" s="44"/>
      <c r="D34" s="44"/>
      <c r="E34" s="44"/>
      <c r="F34" s="9"/>
      <c r="G34" s="9"/>
      <c r="H34" s="9"/>
      <c r="I34" s="40"/>
      <c r="J34" s="40"/>
      <c r="K34" s="40"/>
      <c r="L34" s="40"/>
    </row>
    <row r="35" spans="2:12" x14ac:dyDescent="0.25">
      <c r="B35" s="45" t="s">
        <v>110</v>
      </c>
      <c r="C35" s="45"/>
      <c r="D35" s="45"/>
      <c r="E35" s="45"/>
      <c r="F35" s="10">
        <f>SUM(F32:F34)</f>
        <v>0</v>
      </c>
      <c r="G35" s="10">
        <f>SUM(G32:G34)</f>
        <v>0</v>
      </c>
      <c r="H35" s="10">
        <f>SUM(H32:H34)</f>
        <v>0</v>
      </c>
      <c r="I35" s="40"/>
      <c r="J35" s="40"/>
      <c r="K35" s="40"/>
      <c r="L35" s="40"/>
    </row>
    <row r="36" spans="2:12" x14ac:dyDescent="0.25">
      <c r="B36" s="7" t="s">
        <v>100</v>
      </c>
      <c r="C36" s="41" t="s">
        <v>111</v>
      </c>
      <c r="D36" s="41"/>
      <c r="E36" s="41"/>
      <c r="F36" s="41"/>
      <c r="G36" s="41"/>
      <c r="H36" s="41"/>
      <c r="I36" s="41"/>
      <c r="J36" s="41"/>
      <c r="K36" s="41"/>
    </row>
    <row r="37" spans="2:12" x14ac:dyDescent="0.25">
      <c r="C37" s="41"/>
      <c r="D37" s="41"/>
      <c r="E37" s="41"/>
      <c r="F37" s="41"/>
      <c r="G37" s="41"/>
      <c r="H37" s="41"/>
      <c r="I37" s="41"/>
      <c r="J37" s="41"/>
      <c r="K37" s="41"/>
    </row>
    <row r="38" spans="2:12" x14ac:dyDescent="0.25">
      <c r="C38" s="41"/>
      <c r="D38" s="41"/>
      <c r="E38" s="41"/>
      <c r="F38" s="41"/>
      <c r="G38" s="41"/>
      <c r="H38" s="41"/>
      <c r="I38" s="41"/>
      <c r="J38" s="41"/>
      <c r="K38" s="41"/>
    </row>
    <row r="39" spans="2:12" x14ac:dyDescent="0.25">
      <c r="C39" s="41"/>
      <c r="D39" s="41"/>
      <c r="E39" s="41"/>
      <c r="F39" s="41"/>
      <c r="G39" s="41"/>
      <c r="H39" s="41"/>
      <c r="I39" s="41"/>
      <c r="J39" s="41"/>
      <c r="K39" s="41"/>
    </row>
    <row r="40" spans="2:12" x14ac:dyDescent="0.25">
      <c r="C40" s="41"/>
      <c r="D40" s="41"/>
      <c r="E40" s="41"/>
      <c r="F40" s="41"/>
      <c r="G40" s="41"/>
      <c r="H40" s="41"/>
      <c r="I40" s="41"/>
      <c r="J40" s="41"/>
      <c r="K40" s="41"/>
    </row>
    <row r="42" spans="2:12" x14ac:dyDescent="0.25">
      <c r="B42" s="1" t="s">
        <v>112</v>
      </c>
    </row>
    <row r="43" spans="2:12" x14ac:dyDescent="0.25">
      <c r="B43" s="1" t="s">
        <v>113</v>
      </c>
    </row>
    <row r="44" spans="2:12" x14ac:dyDescent="0.25">
      <c r="B44" s="32" t="s">
        <v>114</v>
      </c>
      <c r="C44" s="32"/>
      <c r="D44" s="32"/>
      <c r="E44" s="32"/>
      <c r="F44" s="32"/>
      <c r="G44" s="32"/>
      <c r="H44" s="32"/>
      <c r="I44" s="32"/>
      <c r="J44" s="32"/>
      <c r="K44" s="32"/>
      <c r="L44" s="5" t="str">
        <f>IF(COUNTBLANK(F46:I48)&gt;6, "", " ")</f>
        <v/>
      </c>
    </row>
    <row r="45" spans="2:12" x14ac:dyDescent="0.25">
      <c r="B45" s="43"/>
      <c r="C45" s="43"/>
      <c r="D45" s="43"/>
      <c r="E45" s="43"/>
      <c r="F45" s="46" t="s">
        <v>116</v>
      </c>
      <c r="G45" s="46"/>
      <c r="H45" s="46" t="s">
        <v>117</v>
      </c>
      <c r="I45" s="46"/>
      <c r="J45" s="46" t="s">
        <v>118</v>
      </c>
      <c r="K45" s="46"/>
    </row>
    <row r="46" spans="2:12" x14ac:dyDescent="0.25">
      <c r="B46" s="44" t="s">
        <v>107</v>
      </c>
      <c r="C46" s="44"/>
      <c r="D46" s="44"/>
      <c r="E46" s="44"/>
      <c r="F46" s="47"/>
      <c r="G46" s="47"/>
      <c r="H46" s="47"/>
      <c r="I46" s="47"/>
      <c r="J46" s="48">
        <f>SUM(F46:H46)</f>
        <v>0</v>
      </c>
      <c r="K46" s="48"/>
    </row>
    <row r="47" spans="2:12" x14ac:dyDescent="0.25">
      <c r="B47" s="44" t="s">
        <v>108</v>
      </c>
      <c r="C47" s="44"/>
      <c r="D47" s="44"/>
      <c r="E47" s="44"/>
      <c r="F47" s="47"/>
      <c r="G47" s="47"/>
      <c r="H47" s="47"/>
      <c r="I47" s="47"/>
      <c r="J47" s="48">
        <f>SUM(F47:H47)</f>
        <v>0</v>
      </c>
      <c r="K47" s="48"/>
    </row>
    <row r="48" spans="2:12" x14ac:dyDescent="0.25">
      <c r="B48" s="44" t="s">
        <v>109</v>
      </c>
      <c r="C48" s="44"/>
      <c r="D48" s="44"/>
      <c r="E48" s="44"/>
      <c r="F48" s="47"/>
      <c r="G48" s="47"/>
      <c r="H48" s="47"/>
      <c r="I48" s="47"/>
      <c r="J48" s="48">
        <f>SUM(F48:H48)</f>
        <v>0</v>
      </c>
      <c r="K48" s="48"/>
    </row>
    <row r="49" spans="2:13" x14ac:dyDescent="0.25">
      <c r="B49" s="49" t="s">
        <v>110</v>
      </c>
      <c r="C49" s="49"/>
      <c r="D49" s="49"/>
      <c r="E49" s="49"/>
      <c r="F49" s="50">
        <f>SUM(F46:F48)</f>
        <v>0</v>
      </c>
      <c r="G49" s="50"/>
      <c r="H49" s="50">
        <f>SUM(H46:H48)</f>
        <v>0</v>
      </c>
      <c r="I49" s="50"/>
      <c r="J49" s="50">
        <f>SUM(J46:J48)</f>
        <v>0</v>
      </c>
      <c r="K49" s="50"/>
    </row>
    <row r="50" spans="2:13" x14ac:dyDescent="0.25">
      <c r="B50" s="60" t="str">
        <f>IF(H35=J49,""," La somme du personnel féminin et masculin doit être identique au total des chercheurs mentionné sous question B2 pour 2014.")</f>
        <v/>
      </c>
      <c r="C50" s="60"/>
      <c r="D50" s="60"/>
      <c r="E50" s="60"/>
      <c r="F50" s="60"/>
      <c r="G50" s="60"/>
      <c r="H50" s="60"/>
      <c r="I50" s="60"/>
      <c r="J50" s="60"/>
      <c r="K50" s="60"/>
      <c r="L50" s="60"/>
    </row>
    <row r="51" spans="2:13" x14ac:dyDescent="0.25">
      <c r="B51" s="60"/>
      <c r="C51" s="60"/>
      <c r="D51" s="60"/>
      <c r="E51" s="60"/>
      <c r="F51" s="60"/>
      <c r="G51" s="60"/>
      <c r="H51" s="60"/>
      <c r="I51" s="60"/>
      <c r="J51" s="60"/>
      <c r="K51" s="60"/>
      <c r="L51" s="60"/>
    </row>
    <row r="52" spans="2:13" x14ac:dyDescent="0.25">
      <c r="B52" s="7" t="s">
        <v>100</v>
      </c>
      <c r="C52" s="41" t="s">
        <v>119</v>
      </c>
      <c r="D52" s="41"/>
      <c r="E52" s="41"/>
      <c r="F52" s="41"/>
      <c r="G52" s="41"/>
      <c r="H52" s="41"/>
      <c r="I52" s="41"/>
      <c r="J52" s="41"/>
      <c r="K52" s="41"/>
    </row>
    <row r="53" spans="2:13" x14ac:dyDescent="0.25">
      <c r="C53" s="41"/>
      <c r="D53" s="41"/>
      <c r="E53" s="41"/>
      <c r="F53" s="41"/>
      <c r="G53" s="41"/>
      <c r="H53" s="41"/>
      <c r="I53" s="41"/>
      <c r="J53" s="41"/>
      <c r="K53" s="41"/>
    </row>
    <row r="54" spans="2:13" x14ac:dyDescent="0.25">
      <c r="C54" s="41"/>
      <c r="D54" s="41"/>
      <c r="E54" s="41"/>
      <c r="F54" s="41"/>
      <c r="G54" s="41"/>
      <c r="H54" s="41"/>
      <c r="I54" s="41"/>
      <c r="J54" s="41"/>
      <c r="K54" s="41"/>
    </row>
    <row r="56" spans="2:13" x14ac:dyDescent="0.25">
      <c r="B56" s="1" t="s">
        <v>120</v>
      </c>
    </row>
    <row r="57" spans="2:13" x14ac:dyDescent="0.25">
      <c r="B57" s="32" t="s">
        <v>30</v>
      </c>
      <c r="C57" s="32"/>
      <c r="D57" s="32"/>
      <c r="E57" s="32"/>
      <c r="F57" s="32"/>
      <c r="G57" s="32"/>
      <c r="H57" s="32"/>
      <c r="I57" s="32"/>
      <c r="J57" s="32"/>
      <c r="K57" s="32"/>
      <c r="L57" s="5" t="str">
        <f>IF(SUM(K59:K87)&gt;0," ","")</f>
        <v/>
      </c>
    </row>
    <row r="58" spans="2:13" x14ac:dyDescent="0.25">
      <c r="B58" s="51" t="s">
        <v>122</v>
      </c>
      <c r="C58" s="51"/>
      <c r="D58" s="51"/>
      <c r="E58" s="51"/>
      <c r="F58" s="51"/>
      <c r="G58" s="51"/>
      <c r="H58" s="11" t="s">
        <v>123</v>
      </c>
      <c r="I58" s="11" t="s">
        <v>124</v>
      </c>
      <c r="J58" s="11" t="s">
        <v>125</v>
      </c>
      <c r="K58" s="51" t="s">
        <v>118</v>
      </c>
      <c r="L58" s="51"/>
    </row>
    <row r="59" spans="2:13" x14ac:dyDescent="0.25">
      <c r="B59" s="52" t="s">
        <v>126</v>
      </c>
      <c r="C59" s="52"/>
      <c r="D59" s="52"/>
      <c r="E59" s="52"/>
      <c r="F59" s="52"/>
      <c r="G59" s="52"/>
      <c r="H59" s="13"/>
      <c r="I59" s="13"/>
      <c r="J59" s="13"/>
      <c r="K59" s="52">
        <f t="shared" ref="K59:K87" si="0">SUM(H59:J59)</f>
        <v>0</v>
      </c>
      <c r="L59" s="52"/>
      <c r="M59" s="14">
        <v>1</v>
      </c>
    </row>
    <row r="60" spans="2:13" x14ac:dyDescent="0.25">
      <c r="B60" s="52" t="s">
        <v>127</v>
      </c>
      <c r="C60" s="52"/>
      <c r="D60" s="52"/>
      <c r="E60" s="52"/>
      <c r="F60" s="52"/>
      <c r="G60" s="52"/>
      <c r="H60" s="13"/>
      <c r="I60" s="13"/>
      <c r="J60" s="13"/>
      <c r="K60" s="52">
        <f t="shared" si="0"/>
        <v>0</v>
      </c>
      <c r="L60" s="52"/>
      <c r="M60" s="14">
        <v>2</v>
      </c>
    </row>
    <row r="61" spans="2:13" x14ac:dyDescent="0.25">
      <c r="B61" s="52" t="s">
        <v>128</v>
      </c>
      <c r="C61" s="52"/>
      <c r="D61" s="52"/>
      <c r="E61" s="52"/>
      <c r="F61" s="52"/>
      <c r="G61" s="52"/>
      <c r="H61" s="13"/>
      <c r="I61" s="13"/>
      <c r="J61" s="13"/>
      <c r="K61" s="52">
        <f t="shared" si="0"/>
        <v>0</v>
      </c>
      <c r="L61" s="52"/>
      <c r="M61" s="14">
        <v>3</v>
      </c>
    </row>
    <row r="62" spans="2:13" x14ac:dyDescent="0.25">
      <c r="B62" s="52" t="s">
        <v>129</v>
      </c>
      <c r="C62" s="52"/>
      <c r="D62" s="52"/>
      <c r="E62" s="52"/>
      <c r="F62" s="52"/>
      <c r="G62" s="52"/>
      <c r="H62" s="13"/>
      <c r="I62" s="13"/>
      <c r="J62" s="13"/>
      <c r="K62" s="52">
        <f t="shared" si="0"/>
        <v>0</v>
      </c>
      <c r="L62" s="52"/>
      <c r="M62" s="14">
        <v>4</v>
      </c>
    </row>
    <row r="63" spans="2:13" x14ac:dyDescent="0.25">
      <c r="B63" s="52" t="s">
        <v>130</v>
      </c>
      <c r="C63" s="52"/>
      <c r="D63" s="52"/>
      <c r="E63" s="52"/>
      <c r="F63" s="52"/>
      <c r="G63" s="52"/>
      <c r="H63" s="13"/>
      <c r="I63" s="13"/>
      <c r="J63" s="13"/>
      <c r="K63" s="52">
        <f t="shared" si="0"/>
        <v>0</v>
      </c>
      <c r="L63" s="52"/>
      <c r="M63" s="14">
        <v>5</v>
      </c>
    </row>
    <row r="64" spans="2:13" x14ac:dyDescent="0.25">
      <c r="B64" s="52" t="s">
        <v>131</v>
      </c>
      <c r="C64" s="52"/>
      <c r="D64" s="52"/>
      <c r="E64" s="52"/>
      <c r="F64" s="52"/>
      <c r="G64" s="52"/>
      <c r="H64" s="13"/>
      <c r="I64" s="13"/>
      <c r="J64" s="13"/>
      <c r="K64" s="52">
        <f t="shared" si="0"/>
        <v>0</v>
      </c>
      <c r="L64" s="52"/>
      <c r="M64" s="14">
        <v>6</v>
      </c>
    </row>
    <row r="65" spans="2:13" x14ac:dyDescent="0.25">
      <c r="B65" s="52" t="s">
        <v>132</v>
      </c>
      <c r="C65" s="52"/>
      <c r="D65" s="52"/>
      <c r="E65" s="52"/>
      <c r="F65" s="52"/>
      <c r="G65" s="52"/>
      <c r="H65" s="13"/>
      <c r="I65" s="13"/>
      <c r="J65" s="13"/>
      <c r="K65" s="52">
        <f t="shared" si="0"/>
        <v>0</v>
      </c>
      <c r="L65" s="52"/>
      <c r="M65" s="14">
        <v>7</v>
      </c>
    </row>
    <row r="66" spans="2:13" x14ac:dyDescent="0.25">
      <c r="B66" s="52" t="s">
        <v>133</v>
      </c>
      <c r="C66" s="52"/>
      <c r="D66" s="52"/>
      <c r="E66" s="52"/>
      <c r="F66" s="52"/>
      <c r="G66" s="52"/>
      <c r="H66" s="13"/>
      <c r="I66" s="13"/>
      <c r="J66" s="13"/>
      <c r="K66" s="52">
        <f t="shared" si="0"/>
        <v>0</v>
      </c>
      <c r="L66" s="52"/>
      <c r="M66" s="14">
        <v>8</v>
      </c>
    </row>
    <row r="67" spans="2:13" x14ac:dyDescent="0.25">
      <c r="B67" s="52" t="s">
        <v>134</v>
      </c>
      <c r="C67" s="52"/>
      <c r="D67" s="52"/>
      <c r="E67" s="52"/>
      <c r="F67" s="52"/>
      <c r="G67" s="52"/>
      <c r="H67" s="13"/>
      <c r="I67" s="13"/>
      <c r="J67" s="13"/>
      <c r="K67" s="52">
        <f t="shared" si="0"/>
        <v>0</v>
      </c>
      <c r="L67" s="52"/>
      <c r="M67" s="14">
        <v>9</v>
      </c>
    </row>
    <row r="68" spans="2:13" x14ac:dyDescent="0.25">
      <c r="B68" s="52" t="s">
        <v>135</v>
      </c>
      <c r="C68" s="52"/>
      <c r="D68" s="52"/>
      <c r="E68" s="52"/>
      <c r="F68" s="52"/>
      <c r="G68" s="52"/>
      <c r="H68" s="13"/>
      <c r="I68" s="13"/>
      <c r="J68" s="13"/>
      <c r="K68" s="52">
        <f t="shared" si="0"/>
        <v>0</v>
      </c>
      <c r="L68" s="52"/>
      <c r="M68" s="14">
        <v>10</v>
      </c>
    </row>
    <row r="69" spans="2:13" x14ac:dyDescent="0.25">
      <c r="B69" s="52" t="s">
        <v>136</v>
      </c>
      <c r="C69" s="52"/>
      <c r="D69" s="52"/>
      <c r="E69" s="52"/>
      <c r="F69" s="52"/>
      <c r="G69" s="52"/>
      <c r="H69" s="13"/>
      <c r="I69" s="13"/>
      <c r="J69" s="13"/>
      <c r="K69" s="52">
        <f t="shared" si="0"/>
        <v>0</v>
      </c>
      <c r="L69" s="52"/>
      <c r="M69" s="14">
        <v>11</v>
      </c>
    </row>
    <row r="70" spans="2:13" x14ac:dyDescent="0.25">
      <c r="B70" s="52" t="s">
        <v>137</v>
      </c>
      <c r="C70" s="52"/>
      <c r="D70" s="52"/>
      <c r="E70" s="52"/>
      <c r="F70" s="52"/>
      <c r="G70" s="52"/>
      <c r="H70" s="13"/>
      <c r="I70" s="13"/>
      <c r="J70" s="13"/>
      <c r="K70" s="52">
        <f t="shared" si="0"/>
        <v>0</v>
      </c>
      <c r="L70" s="52"/>
      <c r="M70" s="14">
        <v>12</v>
      </c>
    </row>
    <row r="71" spans="2:13" x14ac:dyDescent="0.25">
      <c r="B71" s="52" t="s">
        <v>138</v>
      </c>
      <c r="C71" s="52"/>
      <c r="D71" s="52"/>
      <c r="E71" s="52"/>
      <c r="F71" s="52"/>
      <c r="G71" s="52"/>
      <c r="H71" s="13"/>
      <c r="I71" s="13"/>
      <c r="J71" s="13"/>
      <c r="K71" s="52">
        <f t="shared" si="0"/>
        <v>0</v>
      </c>
      <c r="L71" s="52"/>
      <c r="M71" s="14">
        <v>13</v>
      </c>
    </row>
    <row r="72" spans="2:13" x14ac:dyDescent="0.25">
      <c r="B72" s="52" t="s">
        <v>139</v>
      </c>
      <c r="C72" s="52"/>
      <c r="D72" s="52"/>
      <c r="E72" s="52"/>
      <c r="F72" s="52"/>
      <c r="G72" s="52"/>
      <c r="H72" s="13"/>
      <c r="I72" s="13"/>
      <c r="J72" s="13"/>
      <c r="K72" s="52">
        <f t="shared" si="0"/>
        <v>0</v>
      </c>
      <c r="L72" s="52"/>
      <c r="M72" s="14">
        <v>14</v>
      </c>
    </row>
    <row r="73" spans="2:13" x14ac:dyDescent="0.25">
      <c r="B73" s="52" t="s">
        <v>140</v>
      </c>
      <c r="C73" s="52"/>
      <c r="D73" s="52"/>
      <c r="E73" s="52"/>
      <c r="F73" s="52"/>
      <c r="G73" s="52"/>
      <c r="H73" s="13"/>
      <c r="I73" s="13"/>
      <c r="J73" s="13"/>
      <c r="K73" s="52">
        <f t="shared" si="0"/>
        <v>0</v>
      </c>
      <c r="L73" s="52"/>
      <c r="M73" s="14">
        <v>15</v>
      </c>
    </row>
    <row r="74" spans="2:13" x14ac:dyDescent="0.25">
      <c r="B74" s="52" t="s">
        <v>141</v>
      </c>
      <c r="C74" s="52"/>
      <c r="D74" s="52"/>
      <c r="E74" s="52"/>
      <c r="F74" s="52"/>
      <c r="G74" s="52"/>
      <c r="H74" s="13"/>
      <c r="I74" s="13"/>
      <c r="J74" s="13"/>
      <c r="K74" s="52">
        <f t="shared" si="0"/>
        <v>0</v>
      </c>
      <c r="L74" s="52"/>
      <c r="M74" s="14">
        <v>16</v>
      </c>
    </row>
    <row r="75" spans="2:13" x14ac:dyDescent="0.25">
      <c r="B75" s="52" t="s">
        <v>142</v>
      </c>
      <c r="C75" s="52"/>
      <c r="D75" s="52"/>
      <c r="E75" s="52"/>
      <c r="F75" s="52"/>
      <c r="G75" s="52"/>
      <c r="H75" s="13"/>
      <c r="I75" s="13"/>
      <c r="J75" s="13"/>
      <c r="K75" s="52">
        <f t="shared" si="0"/>
        <v>0</v>
      </c>
      <c r="L75" s="52"/>
      <c r="M75" s="14">
        <v>17</v>
      </c>
    </row>
    <row r="76" spans="2:13" x14ac:dyDescent="0.25">
      <c r="B76" s="52" t="s">
        <v>143</v>
      </c>
      <c r="C76" s="52"/>
      <c r="D76" s="52"/>
      <c r="E76" s="52"/>
      <c r="F76" s="52"/>
      <c r="G76" s="52"/>
      <c r="H76" s="13"/>
      <c r="I76" s="13"/>
      <c r="J76" s="13"/>
      <c r="K76" s="52">
        <f t="shared" si="0"/>
        <v>0</v>
      </c>
      <c r="L76" s="52"/>
      <c r="M76" s="14">
        <v>18</v>
      </c>
    </row>
    <row r="77" spans="2:13" x14ac:dyDescent="0.25">
      <c r="B77" s="52" t="s">
        <v>144</v>
      </c>
      <c r="C77" s="52"/>
      <c r="D77" s="52"/>
      <c r="E77" s="52"/>
      <c r="F77" s="52"/>
      <c r="G77" s="52"/>
      <c r="H77" s="13"/>
      <c r="I77" s="13"/>
      <c r="J77" s="13"/>
      <c r="K77" s="52">
        <f t="shared" si="0"/>
        <v>0</v>
      </c>
      <c r="L77" s="52"/>
      <c r="M77" s="14">
        <v>19</v>
      </c>
    </row>
    <row r="78" spans="2:13" x14ac:dyDescent="0.25">
      <c r="B78" s="52" t="s">
        <v>145</v>
      </c>
      <c r="C78" s="52"/>
      <c r="D78" s="52"/>
      <c r="E78" s="52"/>
      <c r="F78" s="52"/>
      <c r="G78" s="52"/>
      <c r="H78" s="13"/>
      <c r="I78" s="13"/>
      <c r="J78" s="13"/>
      <c r="K78" s="52">
        <f t="shared" si="0"/>
        <v>0</v>
      </c>
      <c r="L78" s="52"/>
      <c r="M78" s="14">
        <v>20</v>
      </c>
    </row>
    <row r="79" spans="2:13" x14ac:dyDescent="0.25">
      <c r="B79" s="52" t="s">
        <v>146</v>
      </c>
      <c r="C79" s="52"/>
      <c r="D79" s="52"/>
      <c r="E79" s="52"/>
      <c r="F79" s="52"/>
      <c r="G79" s="52"/>
      <c r="H79" s="13"/>
      <c r="I79" s="13"/>
      <c r="J79" s="13"/>
      <c r="K79" s="52">
        <f t="shared" si="0"/>
        <v>0</v>
      </c>
      <c r="L79" s="52"/>
      <c r="M79" s="14">
        <v>21</v>
      </c>
    </row>
    <row r="80" spans="2:13" x14ac:dyDescent="0.25">
      <c r="B80" s="52" t="s">
        <v>147</v>
      </c>
      <c r="C80" s="52"/>
      <c r="D80" s="52"/>
      <c r="E80" s="52"/>
      <c r="F80" s="52"/>
      <c r="G80" s="52"/>
      <c r="H80" s="13"/>
      <c r="I80" s="13"/>
      <c r="J80" s="13"/>
      <c r="K80" s="52">
        <f t="shared" si="0"/>
        <v>0</v>
      </c>
      <c r="L80" s="52"/>
      <c r="M80" s="14">
        <v>22</v>
      </c>
    </row>
    <row r="81" spans="2:13" x14ac:dyDescent="0.25">
      <c r="B81" s="52" t="s">
        <v>148</v>
      </c>
      <c r="C81" s="52"/>
      <c r="D81" s="52"/>
      <c r="E81" s="52"/>
      <c r="F81" s="52"/>
      <c r="G81" s="52"/>
      <c r="H81" s="13"/>
      <c r="I81" s="13"/>
      <c r="J81" s="13"/>
      <c r="K81" s="52">
        <f t="shared" si="0"/>
        <v>0</v>
      </c>
      <c r="L81" s="52"/>
      <c r="M81" s="14">
        <v>23</v>
      </c>
    </row>
    <row r="82" spans="2:13" x14ac:dyDescent="0.25">
      <c r="B82" s="52" t="s">
        <v>149</v>
      </c>
      <c r="C82" s="52"/>
      <c r="D82" s="52"/>
      <c r="E82" s="52"/>
      <c r="F82" s="52"/>
      <c r="G82" s="52"/>
      <c r="H82" s="13"/>
      <c r="I82" s="13"/>
      <c r="J82" s="13"/>
      <c r="K82" s="52">
        <f t="shared" si="0"/>
        <v>0</v>
      </c>
      <c r="L82" s="52"/>
      <c r="M82" s="14">
        <v>24</v>
      </c>
    </row>
    <row r="83" spans="2:13" x14ac:dyDescent="0.25">
      <c r="B83" s="53" t="s">
        <v>150</v>
      </c>
      <c r="C83" s="53"/>
      <c r="D83" s="53"/>
      <c r="E83" s="53"/>
      <c r="F83" s="53"/>
      <c r="G83" s="53"/>
      <c r="H83" s="13"/>
      <c r="I83" s="13"/>
      <c r="J83" s="13"/>
      <c r="K83" s="52">
        <f t="shared" si="0"/>
        <v>0</v>
      </c>
      <c r="L83" s="52"/>
      <c r="M83" s="14"/>
    </row>
    <row r="84" spans="2:13" x14ac:dyDescent="0.25">
      <c r="B84" s="53" t="s">
        <v>150</v>
      </c>
      <c r="C84" s="53"/>
      <c r="D84" s="53"/>
      <c r="E84" s="53"/>
      <c r="F84" s="53"/>
      <c r="G84" s="53"/>
      <c r="H84" s="13"/>
      <c r="I84" s="13"/>
      <c r="J84" s="13"/>
      <c r="K84" s="52">
        <f t="shared" si="0"/>
        <v>0</v>
      </c>
      <c r="L84" s="52"/>
      <c r="M84" s="14"/>
    </row>
    <row r="85" spans="2:13" x14ac:dyDescent="0.25">
      <c r="B85" s="53" t="s">
        <v>150</v>
      </c>
      <c r="C85" s="53"/>
      <c r="D85" s="53"/>
      <c r="E85" s="53"/>
      <c r="F85" s="53"/>
      <c r="G85" s="53"/>
      <c r="H85" s="13"/>
      <c r="I85" s="13"/>
      <c r="J85" s="13"/>
      <c r="K85" s="52">
        <f t="shared" si="0"/>
        <v>0</v>
      </c>
      <c r="L85" s="52"/>
      <c r="M85" s="14"/>
    </row>
    <row r="86" spans="2:13" x14ac:dyDescent="0.25">
      <c r="B86" s="53" t="s">
        <v>150</v>
      </c>
      <c r="C86" s="53"/>
      <c r="D86" s="53"/>
      <c r="E86" s="53"/>
      <c r="F86" s="53"/>
      <c r="G86" s="53"/>
      <c r="H86" s="13"/>
      <c r="I86" s="13"/>
      <c r="J86" s="13"/>
      <c r="K86" s="52">
        <f t="shared" si="0"/>
        <v>0</v>
      </c>
      <c r="L86" s="52"/>
      <c r="M86" s="14"/>
    </row>
    <row r="87" spans="2:13" x14ac:dyDescent="0.25">
      <c r="B87" s="54" t="s">
        <v>150</v>
      </c>
      <c r="C87" s="54"/>
      <c r="D87" s="54"/>
      <c r="E87" s="54"/>
      <c r="F87" s="54"/>
      <c r="G87" s="54"/>
      <c r="H87" s="15"/>
      <c r="I87" s="15"/>
      <c r="J87" s="15"/>
      <c r="K87" s="55">
        <f t="shared" si="0"/>
        <v>0</v>
      </c>
      <c r="L87" s="55"/>
      <c r="M87" s="14"/>
    </row>
    <row r="88" spans="2:13" x14ac:dyDescent="0.25">
      <c r="B88" s="51" t="s">
        <v>110</v>
      </c>
      <c r="C88" s="51"/>
      <c r="D88" s="51"/>
      <c r="E88" s="51"/>
      <c r="F88" s="51"/>
      <c r="G88" s="51"/>
      <c r="H88" s="16">
        <f>SUM(H59:H87)</f>
        <v>0</v>
      </c>
      <c r="I88" s="16">
        <f>SUM(I59:I87)</f>
        <v>0</v>
      </c>
      <c r="J88" s="16">
        <f>SUM(J59:J87)</f>
        <v>0</v>
      </c>
      <c r="K88" s="55">
        <f>SUM(K59:K87)</f>
        <v>0</v>
      </c>
      <c r="L88" s="55"/>
    </row>
    <row r="90" spans="2:13" x14ac:dyDescent="0.25">
      <c r="B90" s="60" t="str">
        <f>IF(H35=K88,"","L'effectif total des chercheurs par niveau doit être égal à l'effectif total en 2014 donné pour question B2.")</f>
        <v/>
      </c>
      <c r="C90" s="60"/>
      <c r="D90" s="60"/>
      <c r="E90" s="60"/>
      <c r="F90" s="60"/>
      <c r="G90" s="60"/>
      <c r="H90" s="60"/>
      <c r="I90" s="60"/>
      <c r="J90" s="60"/>
      <c r="K90" s="60"/>
      <c r="L90" s="60"/>
    </row>
    <row r="91" spans="2:13" x14ac:dyDescent="0.25">
      <c r="B91" s="60"/>
      <c r="C91" s="60"/>
      <c r="D91" s="60"/>
      <c r="E91" s="60"/>
      <c r="F91" s="60"/>
      <c r="G91" s="60"/>
      <c r="H91" s="60"/>
      <c r="I91" s="60"/>
      <c r="J91" s="60"/>
      <c r="K91" s="60"/>
      <c r="L91" s="60"/>
    </row>
    <row r="92" spans="2:13" x14ac:dyDescent="0.25">
      <c r="B92" s="7" t="s">
        <v>100</v>
      </c>
      <c r="C92" s="41" t="s">
        <v>151</v>
      </c>
      <c r="D92" s="41"/>
      <c r="E92" s="41"/>
      <c r="F92" s="41"/>
      <c r="G92" s="41"/>
      <c r="H92" s="41"/>
      <c r="I92" s="41"/>
      <c r="J92" s="41"/>
      <c r="K92" s="41"/>
    </row>
    <row r="93" spans="2:13" x14ac:dyDescent="0.25">
      <c r="C93" s="41"/>
      <c r="D93" s="41"/>
      <c r="E93" s="41"/>
      <c r="F93" s="41"/>
      <c r="G93" s="41"/>
      <c r="H93" s="41"/>
      <c r="I93" s="41"/>
      <c r="J93" s="41"/>
      <c r="K93" s="41"/>
    </row>
    <row r="95" spans="2:13" x14ac:dyDescent="0.25">
      <c r="B95" s="1" t="s">
        <v>152</v>
      </c>
    </row>
    <row r="96" spans="2:13" x14ac:dyDescent="0.25">
      <c r="B96" s="1" t="s">
        <v>153</v>
      </c>
    </row>
    <row r="97" spans="2:12" x14ac:dyDescent="0.25">
      <c r="B97" s="32" t="s">
        <v>31</v>
      </c>
      <c r="C97" s="32"/>
      <c r="D97" s="32"/>
      <c r="E97" s="32"/>
      <c r="F97" s="32"/>
      <c r="G97" s="32"/>
      <c r="H97" s="32"/>
      <c r="I97" s="32"/>
      <c r="J97" s="32"/>
      <c r="K97" s="32"/>
      <c r="L97" s="5" t="str">
        <f>IF(ISBLANK(B99),""," ")</f>
        <v/>
      </c>
    </row>
    <row r="98" spans="2:12" x14ac:dyDescent="0.25">
      <c r="B98" s="32"/>
      <c r="C98" s="32"/>
      <c r="D98" s="32"/>
      <c r="E98" s="32"/>
      <c r="F98" s="32"/>
      <c r="G98" s="32"/>
      <c r="H98" s="32"/>
      <c r="I98" s="32"/>
      <c r="J98" s="32"/>
      <c r="K98" s="32"/>
      <c r="L98" s="17"/>
    </row>
    <row r="99" spans="2:12" x14ac:dyDescent="0.25">
      <c r="B99" s="56"/>
      <c r="C99" s="56"/>
      <c r="D99" s="56"/>
      <c r="E99" s="56"/>
      <c r="F99" s="56"/>
      <c r="G99" s="56"/>
      <c r="H99" s="56"/>
      <c r="I99" s="56"/>
      <c r="J99" s="56"/>
      <c r="K99" s="56"/>
      <c r="L99" s="56"/>
    </row>
    <row r="100" spans="2:12" x14ac:dyDescent="0.25">
      <c r="B100" s="56"/>
      <c r="C100" s="56"/>
      <c r="D100" s="56"/>
      <c r="E100" s="56"/>
      <c r="F100" s="56"/>
      <c r="G100" s="56"/>
      <c r="H100" s="56"/>
      <c r="I100" s="56"/>
      <c r="J100" s="56"/>
      <c r="K100" s="56"/>
      <c r="L100" s="56"/>
    </row>
    <row r="101" spans="2:12" x14ac:dyDescent="0.25">
      <c r="B101" s="56"/>
      <c r="C101" s="56"/>
      <c r="D101" s="56"/>
      <c r="E101" s="56"/>
      <c r="F101" s="56"/>
      <c r="G101" s="56"/>
      <c r="H101" s="56"/>
      <c r="I101" s="56"/>
      <c r="J101" s="56"/>
      <c r="K101" s="56"/>
      <c r="L101" s="56"/>
    </row>
    <row r="102" spans="2:12" x14ac:dyDescent="0.25">
      <c r="B102" s="56"/>
      <c r="C102" s="56"/>
      <c r="D102" s="56"/>
      <c r="E102" s="56"/>
      <c r="F102" s="56"/>
      <c r="G102" s="56"/>
      <c r="H102" s="56"/>
      <c r="I102" s="56"/>
      <c r="J102" s="56"/>
      <c r="K102" s="56"/>
      <c r="L102" s="56"/>
    </row>
    <row r="103" spans="2:12" x14ac:dyDescent="0.25">
      <c r="B103" s="56"/>
      <c r="C103" s="56"/>
      <c r="D103" s="56"/>
      <c r="E103" s="56"/>
      <c r="F103" s="56"/>
      <c r="G103" s="56"/>
      <c r="H103" s="56"/>
      <c r="I103" s="56"/>
      <c r="J103" s="56"/>
      <c r="K103" s="56"/>
      <c r="L103" s="56"/>
    </row>
    <row r="104" spans="2:12" x14ac:dyDescent="0.25">
      <c r="B104" s="56"/>
      <c r="C104" s="56"/>
      <c r="D104" s="56"/>
      <c r="E104" s="56"/>
      <c r="F104" s="56"/>
      <c r="G104" s="56"/>
      <c r="H104" s="56"/>
      <c r="I104" s="56"/>
      <c r="J104" s="56"/>
      <c r="K104" s="56"/>
      <c r="L104" s="56"/>
    </row>
    <row r="105" spans="2:12" x14ac:dyDescent="0.25">
      <c r="B105" s="1" t="s">
        <v>154</v>
      </c>
    </row>
    <row r="106" spans="2:12" x14ac:dyDescent="0.25">
      <c r="B106" s="32" t="s">
        <v>32</v>
      </c>
      <c r="C106" s="32"/>
      <c r="D106" s="32"/>
      <c r="E106" s="32"/>
      <c r="F106" s="32"/>
      <c r="G106" s="32"/>
      <c r="H106" s="32"/>
      <c r="I106" s="32"/>
      <c r="J106" s="32"/>
      <c r="K106" s="32"/>
      <c r="L106" s="5" t="str">
        <f>IF(COUNTBLANK(D109:H111)=0, " ", "")</f>
        <v/>
      </c>
    </row>
    <row r="107" spans="2:12" x14ac:dyDescent="0.25">
      <c r="B107" s="57"/>
      <c r="C107" s="57"/>
      <c r="D107" s="58" t="s">
        <v>106</v>
      </c>
      <c r="E107" s="58"/>
      <c r="F107" s="58"/>
      <c r="G107" s="58"/>
      <c r="H107" s="58"/>
      <c r="I107" s="58"/>
      <c r="J107" s="40"/>
      <c r="K107" s="40"/>
      <c r="L107" s="40"/>
    </row>
    <row r="108" spans="2:12" x14ac:dyDescent="0.25">
      <c r="B108" s="43"/>
      <c r="C108" s="43"/>
      <c r="D108" s="8" t="s">
        <v>156</v>
      </c>
      <c r="E108" s="8" t="s">
        <v>157</v>
      </c>
      <c r="F108" s="8" t="s">
        <v>158</v>
      </c>
      <c r="G108" s="8" t="s">
        <v>159</v>
      </c>
      <c r="H108" s="8" t="s">
        <v>160</v>
      </c>
      <c r="I108" s="8" t="s">
        <v>118</v>
      </c>
      <c r="J108" s="40"/>
      <c r="K108" s="40"/>
      <c r="L108" s="40"/>
    </row>
    <row r="109" spans="2:12" x14ac:dyDescent="0.25">
      <c r="B109" s="44" t="s">
        <v>107</v>
      </c>
      <c r="C109" s="44"/>
      <c r="D109" s="9"/>
      <c r="E109" s="9"/>
      <c r="F109" s="9"/>
      <c r="G109" s="9"/>
      <c r="H109" s="9"/>
      <c r="I109" s="18">
        <f>SUM(D109:H109)</f>
        <v>0</v>
      </c>
      <c r="J109" s="40"/>
      <c r="K109" s="40"/>
      <c r="L109" s="40"/>
    </row>
    <row r="110" spans="2:12" x14ac:dyDescent="0.25">
      <c r="B110" s="44" t="s">
        <v>108</v>
      </c>
      <c r="C110" s="44"/>
      <c r="D110" s="9"/>
      <c r="E110" s="9"/>
      <c r="F110" s="9"/>
      <c r="G110" s="9"/>
      <c r="H110" s="9"/>
      <c r="I110" s="18">
        <f>SUM(D110:H110)</f>
        <v>0</v>
      </c>
      <c r="J110" s="40"/>
      <c r="K110" s="40"/>
      <c r="L110" s="40"/>
    </row>
    <row r="111" spans="2:12" x14ac:dyDescent="0.25">
      <c r="B111" s="44" t="s">
        <v>109</v>
      </c>
      <c r="C111" s="44"/>
      <c r="D111" s="9"/>
      <c r="E111" s="9"/>
      <c r="F111" s="9"/>
      <c r="G111" s="9"/>
      <c r="H111" s="9"/>
      <c r="I111" s="18">
        <f>SUM(D111:H111)</f>
        <v>0</v>
      </c>
      <c r="J111" s="40"/>
      <c r="K111" s="40"/>
      <c r="L111" s="40"/>
    </row>
    <row r="112" spans="2:12" x14ac:dyDescent="0.25">
      <c r="B112" s="45" t="s">
        <v>110</v>
      </c>
      <c r="C112" s="45"/>
      <c r="D112" s="19">
        <f t="shared" ref="D112:I112" si="1">SUM(D109:D111)</f>
        <v>0</v>
      </c>
      <c r="E112" s="19">
        <f t="shared" si="1"/>
        <v>0</v>
      </c>
      <c r="F112" s="19">
        <f t="shared" si="1"/>
        <v>0</v>
      </c>
      <c r="G112" s="19">
        <f t="shared" si="1"/>
        <v>0</v>
      </c>
      <c r="H112" s="19">
        <f t="shared" si="1"/>
        <v>0</v>
      </c>
      <c r="I112" s="19">
        <f t="shared" si="1"/>
        <v>0</v>
      </c>
      <c r="J112" s="40"/>
      <c r="K112" s="40"/>
      <c r="L112" s="40"/>
    </row>
    <row r="113" spans="2:12" x14ac:dyDescent="0.25">
      <c r="B113" s="60" t="str">
        <f>IF(H35=I112,"","L'effectif total des chercheurs doit être égal à l'effectif total en 2014 donné en question B2.")</f>
        <v/>
      </c>
      <c r="C113" s="60"/>
      <c r="D113" s="60"/>
      <c r="E113" s="60"/>
      <c r="F113" s="60"/>
      <c r="G113" s="60"/>
      <c r="H113" s="60"/>
      <c r="I113" s="60"/>
      <c r="J113" s="60"/>
      <c r="K113" s="60"/>
      <c r="L113" s="60"/>
    </row>
    <row r="114" spans="2:12" x14ac:dyDescent="0.25">
      <c r="B114" s="60"/>
      <c r="C114" s="60"/>
      <c r="D114" s="60"/>
      <c r="E114" s="60"/>
      <c r="F114" s="60"/>
      <c r="G114" s="60"/>
      <c r="H114" s="60"/>
      <c r="I114" s="60"/>
      <c r="J114" s="60"/>
      <c r="K114" s="60"/>
      <c r="L114" s="60"/>
    </row>
    <row r="115" spans="2:12" x14ac:dyDescent="0.25">
      <c r="B115" s="7" t="s">
        <v>100</v>
      </c>
      <c r="C115" s="41" t="s">
        <v>161</v>
      </c>
      <c r="D115" s="41"/>
      <c r="E115" s="41"/>
      <c r="F115" s="41"/>
      <c r="G115" s="41"/>
      <c r="H115" s="41"/>
      <c r="I115" s="41"/>
      <c r="J115" s="41"/>
      <c r="K115" s="41"/>
    </row>
    <row r="116" spans="2:12" x14ac:dyDescent="0.25">
      <c r="C116" s="41"/>
      <c r="D116" s="41"/>
      <c r="E116" s="41"/>
      <c r="F116" s="41"/>
      <c r="G116" s="41"/>
      <c r="H116" s="41"/>
      <c r="I116" s="41"/>
      <c r="J116" s="41"/>
      <c r="K116" s="41"/>
    </row>
    <row r="118" spans="2:12" x14ac:dyDescent="0.25">
      <c r="B118" s="1" t="s">
        <v>162</v>
      </c>
    </row>
    <row r="119" spans="2:12" x14ac:dyDescent="0.25">
      <c r="B119" s="32" t="s">
        <v>33</v>
      </c>
      <c r="C119" s="32"/>
      <c r="D119" s="32"/>
      <c r="E119" s="32"/>
      <c r="F119" s="32"/>
      <c r="G119" s="32"/>
      <c r="H119" s="32"/>
      <c r="I119" s="32"/>
      <c r="J119" s="32"/>
      <c r="K119" s="32"/>
      <c r="L119" s="5" t="str">
        <f>IF(COUNTBLANK(D122:H122)=0, " ", "")</f>
        <v/>
      </c>
    </row>
    <row r="120" spans="2:12" x14ac:dyDescent="0.25">
      <c r="B120" s="57"/>
      <c r="C120" s="57"/>
      <c r="D120" s="58" t="s">
        <v>106</v>
      </c>
      <c r="E120" s="58"/>
      <c r="F120" s="58"/>
      <c r="G120" s="58"/>
      <c r="H120" s="58"/>
      <c r="I120" s="58"/>
      <c r="J120" s="40"/>
      <c r="K120" s="40"/>
      <c r="L120" s="40"/>
    </row>
    <row r="121" spans="2:12" x14ac:dyDescent="0.25">
      <c r="B121" s="43"/>
      <c r="C121" s="43"/>
      <c r="D121" s="8" t="s">
        <v>156</v>
      </c>
      <c r="E121" s="8" t="s">
        <v>157</v>
      </c>
      <c r="F121" s="8" t="s">
        <v>158</v>
      </c>
      <c r="G121" s="8" t="s">
        <v>159</v>
      </c>
      <c r="H121" s="8" t="s">
        <v>160</v>
      </c>
      <c r="I121" s="8" t="s">
        <v>118</v>
      </c>
      <c r="J121" s="40"/>
      <c r="K121" s="40"/>
      <c r="L121" s="40"/>
    </row>
    <row r="122" spans="2:12" x14ac:dyDescent="0.25">
      <c r="B122" s="44" t="s">
        <v>163</v>
      </c>
      <c r="C122" s="44"/>
      <c r="D122" s="9"/>
      <c r="E122" s="9"/>
      <c r="F122" s="9"/>
      <c r="G122" s="9"/>
      <c r="H122" s="9"/>
      <c r="I122" s="18">
        <f>SUM(D122:H122)</f>
        <v>0</v>
      </c>
      <c r="J122" s="40"/>
      <c r="K122" s="40"/>
      <c r="L122" s="40"/>
    </row>
    <row r="123" spans="2:12" x14ac:dyDescent="0.25">
      <c r="B123" s="45" t="s">
        <v>110</v>
      </c>
      <c r="C123" s="45"/>
      <c r="D123" s="19">
        <f t="shared" ref="D123:I123" si="2">SUM(D122:D122)</f>
        <v>0</v>
      </c>
      <c r="E123" s="19">
        <f t="shared" si="2"/>
        <v>0</v>
      </c>
      <c r="F123" s="19">
        <f t="shared" si="2"/>
        <v>0</v>
      </c>
      <c r="G123" s="19">
        <f t="shared" si="2"/>
        <v>0</v>
      </c>
      <c r="H123" s="19">
        <f t="shared" si="2"/>
        <v>0</v>
      </c>
      <c r="I123" s="19">
        <f t="shared" si="2"/>
        <v>0</v>
      </c>
      <c r="J123" s="40"/>
      <c r="K123" s="40"/>
      <c r="L123" s="40"/>
    </row>
    <row r="124" spans="2:12" x14ac:dyDescent="0.25">
      <c r="B124" s="60" t="str">
        <f>IF(I123&lt;&gt;F49,"L'effectif total des chercheuses doit être égal à l'effectif donné pour question B3. ","")</f>
        <v/>
      </c>
      <c r="C124" s="60"/>
      <c r="D124" s="60"/>
      <c r="E124" s="60"/>
      <c r="F124" s="60"/>
      <c r="G124" s="60"/>
      <c r="H124" s="60"/>
      <c r="I124" s="60"/>
      <c r="J124" s="60"/>
      <c r="K124" s="60"/>
      <c r="L124" s="60"/>
    </row>
    <row r="125" spans="2:12" x14ac:dyDescent="0.25">
      <c r="B125" s="60"/>
      <c r="C125" s="60"/>
      <c r="D125" s="60"/>
      <c r="E125" s="60"/>
      <c r="F125" s="60"/>
      <c r="G125" s="60"/>
      <c r="H125" s="60"/>
      <c r="I125" s="60"/>
      <c r="J125" s="60"/>
      <c r="K125" s="60"/>
      <c r="L125" s="60"/>
    </row>
    <row r="126" spans="2:12" x14ac:dyDescent="0.25">
      <c r="B126" s="1" t="s">
        <v>164</v>
      </c>
    </row>
    <row r="127" spans="2:12" x14ac:dyDescent="0.25">
      <c r="B127" s="1" t="s">
        <v>165</v>
      </c>
    </row>
    <row r="128" spans="2:12" x14ac:dyDescent="0.25">
      <c r="B128" s="32" t="s">
        <v>166</v>
      </c>
      <c r="C128" s="32"/>
      <c r="D128" s="32"/>
      <c r="E128" s="32"/>
      <c r="F128" s="32"/>
      <c r="G128" s="32"/>
      <c r="H128" s="32"/>
      <c r="I128" s="32"/>
      <c r="J128" s="32"/>
      <c r="K128" s="32"/>
      <c r="L128" s="5" t="str">
        <f>IF(COUNTBLANK(F130:I134)&gt;12, "", " ")</f>
        <v/>
      </c>
    </row>
    <row r="129" spans="2:12" x14ac:dyDescent="0.25">
      <c r="B129" s="43"/>
      <c r="C129" s="43"/>
      <c r="D129" s="43"/>
      <c r="E129" s="43"/>
      <c r="F129" s="46" t="s">
        <v>116</v>
      </c>
      <c r="G129" s="46"/>
      <c r="H129" s="46" t="s">
        <v>117</v>
      </c>
      <c r="I129" s="46"/>
      <c r="J129" s="46" t="s">
        <v>118</v>
      </c>
      <c r="K129" s="46"/>
    </row>
    <row r="130" spans="2:12" x14ac:dyDescent="0.25">
      <c r="B130" s="44" t="s">
        <v>107</v>
      </c>
      <c r="C130" s="44"/>
      <c r="D130" s="44"/>
      <c r="E130" s="44"/>
      <c r="F130" s="47"/>
      <c r="G130" s="47"/>
      <c r="H130" s="47"/>
      <c r="I130" s="47"/>
      <c r="J130" s="48">
        <f>SUM(F130:H130)</f>
        <v>0</v>
      </c>
      <c r="K130" s="48"/>
    </row>
    <row r="131" spans="2:12" x14ac:dyDescent="0.25">
      <c r="B131" s="44" t="s">
        <v>108</v>
      </c>
      <c r="C131" s="44"/>
      <c r="D131" s="44"/>
      <c r="E131" s="44"/>
      <c r="F131" s="47"/>
      <c r="G131" s="47"/>
      <c r="H131" s="47"/>
      <c r="I131" s="47"/>
      <c r="J131" s="48">
        <f>SUM(F131:H131)</f>
        <v>0</v>
      </c>
      <c r="K131" s="48"/>
    </row>
    <row r="132" spans="2:12" x14ac:dyDescent="0.25">
      <c r="B132" s="44" t="s">
        <v>109</v>
      </c>
      <c r="C132" s="44"/>
      <c r="D132" s="44"/>
      <c r="E132" s="44"/>
      <c r="F132" s="47"/>
      <c r="G132" s="47"/>
      <c r="H132" s="47"/>
      <c r="I132" s="47"/>
      <c r="J132" s="48">
        <f>SUM(F132:H132)</f>
        <v>0</v>
      </c>
      <c r="K132" s="48"/>
    </row>
    <row r="133" spans="2:12" x14ac:dyDescent="0.25">
      <c r="B133" s="44" t="s">
        <v>168</v>
      </c>
      <c r="C133" s="44"/>
      <c r="D133" s="44"/>
      <c r="E133" s="44"/>
      <c r="F133" s="47"/>
      <c r="G133" s="47"/>
      <c r="H133" s="47"/>
      <c r="I133" s="47"/>
      <c r="J133" s="48">
        <f>SUM(F133:H133)</f>
        <v>0</v>
      </c>
      <c r="K133" s="48"/>
    </row>
    <row r="134" spans="2:12" x14ac:dyDescent="0.25">
      <c r="B134" s="44" t="s">
        <v>169</v>
      </c>
      <c r="C134" s="44"/>
      <c r="D134" s="44"/>
      <c r="E134" s="44"/>
      <c r="F134" s="47"/>
      <c r="G134" s="47"/>
      <c r="H134" s="47"/>
      <c r="I134" s="47"/>
      <c r="J134" s="48">
        <f>SUM(F134:H134)</f>
        <v>0</v>
      </c>
      <c r="K134" s="48"/>
    </row>
    <row r="135" spans="2:12" x14ac:dyDescent="0.25">
      <c r="B135" s="49" t="s">
        <v>110</v>
      </c>
      <c r="C135" s="49"/>
      <c r="D135" s="49"/>
      <c r="E135" s="49"/>
      <c r="F135" s="50">
        <f>SUM(F130:F134)</f>
        <v>0</v>
      </c>
      <c r="G135" s="50"/>
      <c r="H135" s="50">
        <f>SUM(H130:H134)</f>
        <v>0</v>
      </c>
      <c r="I135" s="50"/>
      <c r="J135" s="50">
        <f>SUM(J130:J134)</f>
        <v>0</v>
      </c>
      <c r="K135" s="50"/>
    </row>
    <row r="136" spans="2:12" x14ac:dyDescent="0.25">
      <c r="B136" s="7" t="s">
        <v>100</v>
      </c>
      <c r="C136" s="41" t="s">
        <v>170</v>
      </c>
      <c r="D136" s="41"/>
      <c r="E136" s="41"/>
      <c r="F136" s="41"/>
      <c r="G136" s="41"/>
      <c r="H136" s="41"/>
      <c r="I136" s="41"/>
      <c r="J136" s="41"/>
      <c r="K136" s="41"/>
    </row>
    <row r="137" spans="2:12" x14ac:dyDescent="0.25">
      <c r="C137" s="41"/>
      <c r="D137" s="41"/>
      <c r="E137" s="41"/>
      <c r="F137" s="41"/>
      <c r="G137" s="41"/>
      <c r="H137" s="41"/>
      <c r="I137" s="41"/>
      <c r="J137" s="41"/>
      <c r="K137" s="41"/>
    </row>
    <row r="138" spans="2:12" x14ac:dyDescent="0.25">
      <c r="C138" s="41"/>
      <c r="D138" s="41"/>
      <c r="E138" s="41"/>
      <c r="F138" s="41"/>
      <c r="G138" s="41"/>
      <c r="H138" s="41"/>
      <c r="I138" s="41"/>
      <c r="J138" s="41"/>
      <c r="K138" s="41"/>
    </row>
    <row r="139" spans="2:12" x14ac:dyDescent="0.25">
      <c r="C139" s="41"/>
      <c r="D139" s="41"/>
      <c r="E139" s="41"/>
      <c r="F139" s="41"/>
      <c r="G139" s="41"/>
      <c r="H139" s="41"/>
      <c r="I139" s="41"/>
      <c r="J139" s="41"/>
      <c r="K139" s="41"/>
    </row>
    <row r="140" spans="2:12" x14ac:dyDescent="0.25">
      <c r="C140" s="41"/>
      <c r="D140" s="41"/>
      <c r="E140" s="41"/>
      <c r="F140" s="41"/>
      <c r="G140" s="41"/>
      <c r="H140" s="41"/>
      <c r="I140" s="41"/>
      <c r="J140" s="41"/>
      <c r="K140" s="41"/>
    </row>
    <row r="142" spans="2:12" x14ac:dyDescent="0.25">
      <c r="B142" s="1" t="s">
        <v>171</v>
      </c>
    </row>
    <row r="143" spans="2:12" x14ac:dyDescent="0.25">
      <c r="B143" s="32" t="s">
        <v>172</v>
      </c>
      <c r="C143" s="32"/>
      <c r="D143" s="32"/>
      <c r="E143" s="32"/>
      <c r="F143" s="32"/>
      <c r="G143" s="32"/>
      <c r="H143" s="32"/>
      <c r="I143" s="32"/>
      <c r="J143" s="32"/>
      <c r="K143" s="32"/>
      <c r="L143" s="5" t="str">
        <f>IF(COUNTBLANK(F146:F148)&gt;0, "", " ")</f>
        <v/>
      </c>
    </row>
    <row r="144" spans="2:12" x14ac:dyDescent="0.25">
      <c r="B144" s="42" t="s">
        <v>106</v>
      </c>
      <c r="C144" s="42"/>
      <c r="D144" s="42"/>
      <c r="E144" s="42"/>
      <c r="F144" s="42"/>
      <c r="G144" s="40"/>
      <c r="H144" s="40"/>
      <c r="I144" s="40"/>
      <c r="J144" s="40"/>
      <c r="K144" s="40"/>
      <c r="L144" s="40"/>
    </row>
    <row r="145" spans="2:12" x14ac:dyDescent="0.25">
      <c r="B145" s="43"/>
      <c r="C145" s="43"/>
      <c r="D145" s="43"/>
      <c r="E145" s="43"/>
      <c r="F145" s="8">
        <v>2014</v>
      </c>
      <c r="G145" s="40"/>
      <c r="H145" s="40"/>
      <c r="I145" s="40"/>
      <c r="J145" s="40"/>
      <c r="K145" s="40"/>
      <c r="L145" s="40"/>
    </row>
    <row r="146" spans="2:12" x14ac:dyDescent="0.25">
      <c r="B146" s="44" t="s">
        <v>174</v>
      </c>
      <c r="C146" s="44"/>
      <c r="D146" s="44"/>
      <c r="E146" s="44"/>
      <c r="F146" s="9"/>
      <c r="G146" s="40"/>
      <c r="H146" s="40"/>
      <c r="I146" s="40"/>
      <c r="J146" s="40"/>
      <c r="K146" s="40"/>
      <c r="L146" s="40"/>
    </row>
    <row r="147" spans="2:12" x14ac:dyDescent="0.25">
      <c r="B147" s="44" t="s">
        <v>175</v>
      </c>
      <c r="C147" s="44"/>
      <c r="D147" s="44"/>
      <c r="E147" s="44"/>
      <c r="F147" s="9"/>
      <c r="G147" s="40"/>
      <c r="H147" s="40"/>
      <c r="I147" s="40"/>
      <c r="J147" s="40"/>
      <c r="K147" s="40"/>
      <c r="L147" s="40"/>
    </row>
    <row r="148" spans="2:12" x14ac:dyDescent="0.25">
      <c r="B148" s="45" t="s">
        <v>110</v>
      </c>
      <c r="C148" s="45"/>
      <c r="D148" s="45"/>
      <c r="E148" s="45"/>
      <c r="F148" s="10">
        <f>SUM(F146:F147)</f>
        <v>0</v>
      </c>
      <c r="G148" s="40"/>
      <c r="H148" s="40"/>
      <c r="I148" s="40"/>
      <c r="J148" s="40"/>
      <c r="K148" s="40"/>
      <c r="L148" s="40"/>
    </row>
    <row r="149" spans="2:12" x14ac:dyDescent="0.25">
      <c r="B149" s="7" t="s">
        <v>100</v>
      </c>
      <c r="C149" s="41" t="s">
        <v>176</v>
      </c>
      <c r="D149" s="41"/>
      <c r="E149" s="41"/>
      <c r="F149" s="41"/>
      <c r="G149" s="41"/>
      <c r="H149" s="41"/>
      <c r="I149" s="41"/>
      <c r="J149" s="41"/>
      <c r="K149" s="41"/>
    </row>
    <row r="150" spans="2:12" x14ac:dyDescent="0.25">
      <c r="C150" s="41"/>
      <c r="D150" s="41"/>
      <c r="E150" s="41"/>
      <c r="F150" s="41"/>
      <c r="G150" s="41"/>
      <c r="H150" s="41"/>
      <c r="I150" s="41"/>
      <c r="J150" s="41"/>
      <c r="K150" s="41"/>
    </row>
    <row r="151" spans="2:12" x14ac:dyDescent="0.25">
      <c r="C151" s="41"/>
      <c r="D151" s="41"/>
      <c r="E151" s="41"/>
      <c r="F151" s="41"/>
      <c r="G151" s="41"/>
      <c r="H151" s="41"/>
      <c r="I151" s="41"/>
      <c r="J151" s="41"/>
      <c r="K151" s="41"/>
    </row>
    <row r="152" spans="2:12" x14ac:dyDescent="0.25">
      <c r="C152" s="41"/>
      <c r="D152" s="41"/>
      <c r="E152" s="41"/>
      <c r="F152" s="41"/>
      <c r="G152" s="41"/>
      <c r="H152" s="41"/>
      <c r="I152" s="41"/>
      <c r="J152" s="41"/>
      <c r="K152" s="41"/>
    </row>
    <row r="153" spans="2:12" x14ac:dyDescent="0.25">
      <c r="C153" s="41"/>
      <c r="D153" s="41"/>
      <c r="E153" s="41"/>
      <c r="F153" s="41"/>
      <c r="G153" s="41"/>
      <c r="H153" s="41"/>
      <c r="I153" s="41"/>
      <c r="J153" s="41"/>
      <c r="K153" s="41"/>
    </row>
    <row r="154" spans="2:12" x14ac:dyDescent="0.25">
      <c r="C154" s="41"/>
      <c r="D154" s="41"/>
      <c r="E154" s="41"/>
      <c r="F154" s="41"/>
      <c r="G154" s="41"/>
      <c r="H154" s="41"/>
      <c r="I154" s="41"/>
      <c r="J154" s="41"/>
      <c r="K154" s="41"/>
    </row>
    <row r="155" spans="2:12" x14ac:dyDescent="0.25">
      <c r="C155" s="41"/>
      <c r="D155" s="41"/>
      <c r="E155" s="41"/>
      <c r="F155" s="41"/>
      <c r="G155" s="41"/>
      <c r="H155" s="41"/>
      <c r="I155" s="41"/>
      <c r="J155" s="41"/>
      <c r="K155" s="41"/>
    </row>
    <row r="157" spans="2:12" x14ac:dyDescent="0.25">
      <c r="B157" s="1" t="s">
        <v>177</v>
      </c>
    </row>
    <row r="158" spans="2:12" x14ac:dyDescent="0.25">
      <c r="B158" s="59" t="s">
        <v>178</v>
      </c>
      <c r="C158" s="59"/>
      <c r="D158" s="59"/>
      <c r="E158" s="59"/>
      <c r="F158" s="59"/>
      <c r="G158" s="59"/>
      <c r="H158" s="59"/>
      <c r="I158" s="59"/>
      <c r="J158" s="59"/>
      <c r="K158" s="59"/>
      <c r="L158" s="59"/>
    </row>
    <row r="159" spans="2:12" x14ac:dyDescent="0.25">
      <c r="B159" s="56"/>
      <c r="C159" s="56"/>
      <c r="D159" s="56"/>
      <c r="E159" s="56"/>
      <c r="F159" s="56"/>
      <c r="G159" s="56"/>
      <c r="H159" s="56"/>
      <c r="I159" s="56"/>
      <c r="J159" s="56"/>
      <c r="K159" s="56"/>
      <c r="L159" s="56"/>
    </row>
    <row r="160" spans="2:12" x14ac:dyDescent="0.25">
      <c r="B160" s="56"/>
      <c r="C160" s="56"/>
      <c r="D160" s="56"/>
      <c r="E160" s="56"/>
      <c r="F160" s="56"/>
      <c r="G160" s="56"/>
      <c r="H160" s="56"/>
      <c r="I160" s="56"/>
      <c r="J160" s="56"/>
      <c r="K160" s="56"/>
      <c r="L160" s="56"/>
    </row>
    <row r="161" spans="2:12" x14ac:dyDescent="0.25">
      <c r="B161" s="56"/>
      <c r="C161" s="56"/>
      <c r="D161" s="56"/>
      <c r="E161" s="56"/>
      <c r="F161" s="56"/>
      <c r="G161" s="56"/>
      <c r="H161" s="56"/>
      <c r="I161" s="56"/>
      <c r="J161" s="56"/>
      <c r="K161" s="56"/>
      <c r="L161" s="56"/>
    </row>
    <row r="162" spans="2:12" x14ac:dyDescent="0.25">
      <c r="B162" s="56"/>
      <c r="C162" s="56"/>
      <c r="D162" s="56"/>
      <c r="E162" s="56"/>
      <c r="F162" s="56"/>
      <c r="G162" s="56"/>
      <c r="H162" s="56"/>
      <c r="I162" s="56"/>
      <c r="J162" s="56"/>
      <c r="K162" s="56"/>
      <c r="L162" s="56"/>
    </row>
    <row r="163" spans="2:12" x14ac:dyDescent="0.25">
      <c r="B163" s="56"/>
      <c r="C163" s="56"/>
      <c r="D163" s="56"/>
      <c r="E163" s="56"/>
      <c r="F163" s="56"/>
      <c r="G163" s="56"/>
      <c r="H163" s="56"/>
      <c r="I163" s="56"/>
      <c r="J163" s="56"/>
      <c r="K163" s="56"/>
      <c r="L163" s="56"/>
    </row>
    <row r="164" spans="2:12" x14ac:dyDescent="0.25">
      <c r="B164" s="56"/>
      <c r="C164" s="56"/>
      <c r="D164" s="56"/>
      <c r="E164" s="56"/>
      <c r="F164" s="56"/>
      <c r="G164" s="56"/>
      <c r="H164" s="56"/>
      <c r="I164" s="56"/>
      <c r="J164" s="56"/>
      <c r="K164" s="56"/>
      <c r="L164" s="56"/>
    </row>
    <row r="166" spans="2:12" x14ac:dyDescent="0.25">
      <c r="B166" s="26" t="s">
        <v>9</v>
      </c>
      <c r="C166" s="26"/>
      <c r="D166" s="26"/>
    </row>
  </sheetData>
  <sheetProtection sheet="1" objects="1" scenarios="1" selectLockedCells="1"/>
  <mergeCells count="176">
    <mergeCell ref="B158:L158"/>
    <mergeCell ref="B159:L164"/>
    <mergeCell ref="B166:D166"/>
    <mergeCell ref="B50:L51"/>
    <mergeCell ref="B90:L91"/>
    <mergeCell ref="B113:L114"/>
    <mergeCell ref="B124:L125"/>
    <mergeCell ref="C136:K140"/>
    <mergeCell ref="B143:K143"/>
    <mergeCell ref="B144:F144"/>
    <mergeCell ref="B145:E145"/>
    <mergeCell ref="B146:E146"/>
    <mergeCell ref="B147:E147"/>
    <mergeCell ref="B148:E148"/>
    <mergeCell ref="G144:L148"/>
    <mergeCell ref="C149:K155"/>
    <mergeCell ref="B133:E133"/>
    <mergeCell ref="F133:G133"/>
    <mergeCell ref="H133:I133"/>
    <mergeCell ref="J133:K133"/>
    <mergeCell ref="B134:E134"/>
    <mergeCell ref="F134:G134"/>
    <mergeCell ref="H134:I134"/>
    <mergeCell ref="J134:K134"/>
    <mergeCell ref="B135:E135"/>
    <mergeCell ref="F135:G135"/>
    <mergeCell ref="H135:I135"/>
    <mergeCell ref="J135:K135"/>
    <mergeCell ref="B130:E130"/>
    <mergeCell ref="F130:G130"/>
    <mergeCell ref="H130:I130"/>
    <mergeCell ref="J130:K130"/>
    <mergeCell ref="B131:E131"/>
    <mergeCell ref="F131:G131"/>
    <mergeCell ref="H131:I131"/>
    <mergeCell ref="J131:K131"/>
    <mergeCell ref="B132:E132"/>
    <mergeCell ref="F132:G132"/>
    <mergeCell ref="H132:I132"/>
    <mergeCell ref="J132:K132"/>
    <mergeCell ref="B121:C121"/>
    <mergeCell ref="B122:C122"/>
    <mergeCell ref="B123:C123"/>
    <mergeCell ref="J120:L123"/>
    <mergeCell ref="B128:K128"/>
    <mergeCell ref="B129:E129"/>
    <mergeCell ref="F129:G129"/>
    <mergeCell ref="H129:I129"/>
    <mergeCell ref="J129:K129"/>
    <mergeCell ref="B108:C108"/>
    <mergeCell ref="B109:C109"/>
    <mergeCell ref="B110:C110"/>
    <mergeCell ref="B111:C111"/>
    <mergeCell ref="B112:C112"/>
    <mergeCell ref="J107:L112"/>
    <mergeCell ref="C115:K116"/>
    <mergeCell ref="B119:K119"/>
    <mergeCell ref="B120:C120"/>
    <mergeCell ref="D120:I120"/>
    <mergeCell ref="B87:G87"/>
    <mergeCell ref="K87:L87"/>
    <mergeCell ref="B88:G88"/>
    <mergeCell ref="K88:L88"/>
    <mergeCell ref="C92:K93"/>
    <mergeCell ref="B97:K98"/>
    <mergeCell ref="B99:L104"/>
    <mergeCell ref="B106:K106"/>
    <mergeCell ref="B107:C107"/>
    <mergeCell ref="D107:I107"/>
    <mergeCell ref="B82:G82"/>
    <mergeCell ref="K82:L82"/>
    <mergeCell ref="B83:G83"/>
    <mergeCell ref="K83:L83"/>
    <mergeCell ref="B84:G84"/>
    <mergeCell ref="K84:L84"/>
    <mergeCell ref="B85:G85"/>
    <mergeCell ref="K85:L85"/>
    <mergeCell ref="B86:G86"/>
    <mergeCell ref="K86:L86"/>
    <mergeCell ref="B77:G77"/>
    <mergeCell ref="K77:L77"/>
    <mergeCell ref="B78:G78"/>
    <mergeCell ref="K78:L78"/>
    <mergeCell ref="B79:G79"/>
    <mergeCell ref="K79:L79"/>
    <mergeCell ref="B80:G80"/>
    <mergeCell ref="K80:L80"/>
    <mergeCell ref="B81:G81"/>
    <mergeCell ref="K81:L81"/>
    <mergeCell ref="B72:G72"/>
    <mergeCell ref="K72:L72"/>
    <mergeCell ref="B73:G73"/>
    <mergeCell ref="K73:L73"/>
    <mergeCell ref="B74:G74"/>
    <mergeCell ref="K74:L74"/>
    <mergeCell ref="B75:G75"/>
    <mergeCell ref="K75:L75"/>
    <mergeCell ref="B76:G76"/>
    <mergeCell ref="K76:L76"/>
    <mergeCell ref="B67:G67"/>
    <mergeCell ref="K67:L67"/>
    <mergeCell ref="B68:G68"/>
    <mergeCell ref="K68:L68"/>
    <mergeCell ref="B69:G69"/>
    <mergeCell ref="K69:L69"/>
    <mergeCell ref="B70:G70"/>
    <mergeCell ref="K70:L70"/>
    <mergeCell ref="B71:G71"/>
    <mergeCell ref="K71:L71"/>
    <mergeCell ref="B62:G62"/>
    <mergeCell ref="K62:L62"/>
    <mergeCell ref="B63:G63"/>
    <mergeCell ref="K63:L63"/>
    <mergeCell ref="B64:G64"/>
    <mergeCell ref="K64:L64"/>
    <mergeCell ref="B65:G65"/>
    <mergeCell ref="K65:L65"/>
    <mergeCell ref="B66:G66"/>
    <mergeCell ref="K66:L66"/>
    <mergeCell ref="B57:K57"/>
    <mergeCell ref="B58:G58"/>
    <mergeCell ref="K58:L58"/>
    <mergeCell ref="B59:G59"/>
    <mergeCell ref="K59:L59"/>
    <mergeCell ref="B60:G60"/>
    <mergeCell ref="K60:L60"/>
    <mergeCell ref="B61:G61"/>
    <mergeCell ref="K61:L61"/>
    <mergeCell ref="B48:E48"/>
    <mergeCell ref="F48:G48"/>
    <mergeCell ref="H48:I48"/>
    <mergeCell ref="J48:K48"/>
    <mergeCell ref="B49:E49"/>
    <mergeCell ref="F49:G49"/>
    <mergeCell ref="H49:I49"/>
    <mergeCell ref="J49:K49"/>
    <mergeCell ref="C52:K54"/>
    <mergeCell ref="B45:E45"/>
    <mergeCell ref="F45:G45"/>
    <mergeCell ref="H45:I45"/>
    <mergeCell ref="J45:K45"/>
    <mergeCell ref="B46:E46"/>
    <mergeCell ref="F46:G46"/>
    <mergeCell ref="H46:I46"/>
    <mergeCell ref="J46:K46"/>
    <mergeCell ref="B47:E47"/>
    <mergeCell ref="F47:G47"/>
    <mergeCell ref="H47:I47"/>
    <mergeCell ref="J47:K47"/>
    <mergeCell ref="B30:H30"/>
    <mergeCell ref="B31:E31"/>
    <mergeCell ref="B32:E32"/>
    <mergeCell ref="B33:E33"/>
    <mergeCell ref="B34:E34"/>
    <mergeCell ref="B35:E35"/>
    <mergeCell ref="I30:L35"/>
    <mergeCell ref="C36:K40"/>
    <mergeCell ref="B44:K44"/>
    <mergeCell ref="B13:D13"/>
    <mergeCell ref="E13:F13"/>
    <mergeCell ref="B14:D14"/>
    <mergeCell ref="E14:F14"/>
    <mergeCell ref="B15:H15"/>
    <mergeCell ref="J10:L15"/>
    <mergeCell ref="C16:K18"/>
    <mergeCell ref="B21:L27"/>
    <mergeCell ref="B29:K29"/>
    <mergeCell ref="B2:L2"/>
    <mergeCell ref="B4:L7"/>
    <mergeCell ref="B9:K9"/>
    <mergeCell ref="B10:D10"/>
    <mergeCell ref="E10:F10"/>
    <mergeCell ref="B11:D11"/>
    <mergeCell ref="E11:F11"/>
    <mergeCell ref="B12:D12"/>
    <mergeCell ref="E12:F12"/>
  </mergeCells>
  <conditionalFormatting sqref="L106">
    <cfRule type="containsText" dxfId="39" priority="11" operator="containsText" text=" ">
      <formula>NOT(ISERROR(SEARCH(" ",L106)))</formula>
    </cfRule>
    <cfRule type="notContainsText" dxfId="38" priority="12" operator="notContains" text=" ">
      <formula>ISERROR(SEARCH(" ",L106))</formula>
    </cfRule>
  </conditionalFormatting>
  <conditionalFormatting sqref="L119">
    <cfRule type="containsText" dxfId="37" priority="13" operator="containsText" text=" ">
      <formula>NOT(ISERROR(SEARCH(" ",L119)))</formula>
    </cfRule>
    <cfRule type="notContainsText" dxfId="36" priority="14" operator="notContains" text=" ">
      <formula>ISERROR(SEARCH(" ",L119))</formula>
    </cfRule>
  </conditionalFormatting>
  <conditionalFormatting sqref="L128">
    <cfRule type="containsText" dxfId="35" priority="15" operator="containsText" text=" ">
      <formula>NOT(ISERROR(SEARCH(" ",L128)))</formula>
    </cfRule>
    <cfRule type="notContainsText" dxfId="34" priority="16" operator="notContains" text=" ">
      <formula>ISERROR(SEARCH(" ",L128))</formula>
    </cfRule>
  </conditionalFormatting>
  <conditionalFormatting sqref="L143">
    <cfRule type="containsText" dxfId="33" priority="17" operator="containsText" text=" ">
      <formula>NOT(ISERROR(SEARCH(" ",L143)))</formula>
    </cfRule>
    <cfRule type="notContainsText" dxfId="32" priority="18" operator="notContains" text=" ">
      <formula>ISERROR(SEARCH(" ",L143))</formula>
    </cfRule>
  </conditionalFormatting>
  <conditionalFormatting sqref="L29">
    <cfRule type="containsText" dxfId="31" priority="3" operator="containsText" text=" ">
      <formula>NOT(ISERROR(SEARCH(" ",L29)))</formula>
    </cfRule>
    <cfRule type="notContainsText" dxfId="30" priority="4" operator="notContains" text=" ">
      <formula>ISERROR(SEARCH(" ",L29))</formula>
    </cfRule>
  </conditionalFormatting>
  <conditionalFormatting sqref="L44">
    <cfRule type="containsText" dxfId="29" priority="5" operator="containsText" text=" ">
      <formula>NOT(ISERROR(SEARCH(" ",L44)))</formula>
    </cfRule>
    <cfRule type="notContainsText" dxfId="28" priority="6" operator="notContains" text=" ">
      <formula>ISERROR(SEARCH(" ",L44))</formula>
    </cfRule>
  </conditionalFormatting>
  <conditionalFormatting sqref="L57">
    <cfRule type="containsText" dxfId="27" priority="7" operator="containsText" text=" ">
      <formula>NOT(ISERROR(SEARCH(" ",L57)))</formula>
    </cfRule>
    <cfRule type="notContainsText" dxfId="26" priority="8" operator="notContains" text=" ">
      <formula>ISERROR(SEARCH(" ",L57))</formula>
    </cfRule>
  </conditionalFormatting>
  <conditionalFormatting sqref="L9">
    <cfRule type="containsText" dxfId="25" priority="1" operator="containsText" text=" ">
      <formula>NOT(ISERROR(SEARCH(" ",L9)))</formula>
    </cfRule>
    <cfRule type="notContainsText" dxfId="24" priority="2" operator="notContains" text=" ">
      <formula>ISERROR(SEARCH(" ",L9))</formula>
    </cfRule>
  </conditionalFormatting>
  <conditionalFormatting sqref="L97">
    <cfRule type="containsText" dxfId="23" priority="9" operator="containsText" text=" ">
      <formula>NOT(ISERROR(SEARCH(" ",L97)))</formula>
    </cfRule>
    <cfRule type="notContainsText" dxfId="22" priority="10" operator="notContains" text=" ">
      <formula>ISERROR(SEARCH(" ",L97))</formula>
    </cfRule>
  </conditionalFormatting>
  <hyperlinks>
    <hyperlink ref="B166" location="'INDEX'!A1" display="Retour à l'index"/>
  </hyperlinks>
  <pageMargins left="0.7" right="0.7" top="0.75" bottom="0.75" header="0.3" footer="0.3"/>
  <pageSetup scale="85" orientation="portrait"/>
  <rowBreaks count="3" manualBreakCount="3">
    <brk id="41" max="16383" man="1"/>
    <brk id="94" max="16383" man="1"/>
    <brk id="1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1" width="4.7109375" customWidth="1"/>
    <col min="12" max="12" width="2.7109375" customWidth="1"/>
  </cols>
  <sheetData>
    <row r="1" spans="1:12" x14ac:dyDescent="0.25">
      <c r="A1" s="1" t="s">
        <v>179</v>
      </c>
    </row>
    <row r="2" spans="1:12" ht="18" x14ac:dyDescent="0.25">
      <c r="B2" s="29" t="s">
        <v>180</v>
      </c>
      <c r="C2" s="29"/>
      <c r="D2" s="29"/>
      <c r="E2" s="29"/>
      <c r="F2" s="29"/>
      <c r="G2" s="29"/>
      <c r="H2" s="29"/>
      <c r="I2" s="29"/>
      <c r="J2" s="29"/>
      <c r="K2" s="29"/>
      <c r="L2" s="29"/>
    </row>
    <row r="3" spans="1:12" x14ac:dyDescent="0.25">
      <c r="B3" s="1" t="s">
        <v>181</v>
      </c>
    </row>
    <row r="4" spans="1:12" x14ac:dyDescent="0.25">
      <c r="B4" s="32" t="s">
        <v>182</v>
      </c>
      <c r="C4" s="32"/>
      <c r="D4" s="32"/>
      <c r="E4" s="32"/>
      <c r="F4" s="32"/>
      <c r="G4" s="32"/>
      <c r="H4" s="32"/>
      <c r="I4" s="32"/>
      <c r="J4" s="32"/>
      <c r="K4" s="32"/>
      <c r="L4" s="5" t="str">
        <f>IF(J32&gt;0," ","")</f>
        <v/>
      </c>
    </row>
    <row r="5" spans="1:12" x14ac:dyDescent="0.25">
      <c r="B5" s="61" t="s">
        <v>184</v>
      </c>
      <c r="C5" s="61"/>
      <c r="D5" s="61"/>
      <c r="E5" s="61"/>
      <c r="F5" s="61"/>
      <c r="G5" s="61"/>
      <c r="H5" s="61"/>
      <c r="I5" s="61"/>
      <c r="J5" s="62" t="s">
        <v>185</v>
      </c>
      <c r="K5" s="62"/>
      <c r="L5" s="62"/>
    </row>
    <row r="6" spans="1:12" x14ac:dyDescent="0.25">
      <c r="B6" s="63"/>
      <c r="C6" s="63"/>
      <c r="D6" s="63"/>
      <c r="E6" s="63"/>
      <c r="F6" s="63"/>
      <c r="G6" s="63"/>
      <c r="H6" s="63"/>
      <c r="I6" s="63"/>
      <c r="J6" s="47"/>
      <c r="K6" s="47"/>
      <c r="L6" s="47"/>
    </row>
    <row r="7" spans="1:12" x14ac:dyDescent="0.25">
      <c r="B7" s="63"/>
      <c r="C7" s="63"/>
      <c r="D7" s="63"/>
      <c r="E7" s="63"/>
      <c r="F7" s="63"/>
      <c r="G7" s="63"/>
      <c r="H7" s="63"/>
      <c r="I7" s="63"/>
      <c r="J7" s="47"/>
      <c r="K7" s="47"/>
      <c r="L7" s="47"/>
    </row>
    <row r="8" spans="1:12" x14ac:dyDescent="0.25">
      <c r="B8" s="63"/>
      <c r="C8" s="63"/>
      <c r="D8" s="63"/>
      <c r="E8" s="63"/>
      <c r="F8" s="63"/>
      <c r="G8" s="63"/>
      <c r="H8" s="63"/>
      <c r="I8" s="63"/>
      <c r="J8" s="47"/>
      <c r="K8" s="47"/>
      <c r="L8" s="47"/>
    </row>
    <row r="9" spans="1:12" x14ac:dyDescent="0.25">
      <c r="B9" s="63"/>
      <c r="C9" s="63"/>
      <c r="D9" s="63"/>
      <c r="E9" s="63"/>
      <c r="F9" s="63"/>
      <c r="G9" s="63"/>
      <c r="H9" s="63"/>
      <c r="I9" s="63"/>
      <c r="J9" s="47"/>
      <c r="K9" s="47"/>
      <c r="L9" s="47"/>
    </row>
    <row r="10" spans="1:12" x14ac:dyDescent="0.25">
      <c r="B10" s="63"/>
      <c r="C10" s="63"/>
      <c r="D10" s="63"/>
      <c r="E10" s="63"/>
      <c r="F10" s="63"/>
      <c r="G10" s="63"/>
      <c r="H10" s="63"/>
      <c r="I10" s="63"/>
      <c r="J10" s="47"/>
      <c r="K10" s="47"/>
      <c r="L10" s="47"/>
    </row>
    <row r="11" spans="1:12" x14ac:dyDescent="0.25">
      <c r="B11" s="63"/>
      <c r="C11" s="63"/>
      <c r="D11" s="63"/>
      <c r="E11" s="63"/>
      <c r="F11" s="63"/>
      <c r="G11" s="63"/>
      <c r="H11" s="63"/>
      <c r="I11" s="63"/>
      <c r="J11" s="47"/>
      <c r="K11" s="47"/>
      <c r="L11" s="47"/>
    </row>
    <row r="12" spans="1:12" x14ac:dyDescent="0.25">
      <c r="B12" s="63"/>
      <c r="C12" s="63"/>
      <c r="D12" s="63"/>
      <c r="E12" s="63"/>
      <c r="F12" s="63"/>
      <c r="G12" s="63"/>
      <c r="H12" s="63"/>
      <c r="I12" s="63"/>
      <c r="J12" s="47"/>
      <c r="K12" s="47"/>
      <c r="L12" s="47"/>
    </row>
    <row r="13" spans="1:12" x14ac:dyDescent="0.25">
      <c r="B13" s="63"/>
      <c r="C13" s="63"/>
      <c r="D13" s="63"/>
      <c r="E13" s="63"/>
      <c r="F13" s="63"/>
      <c r="G13" s="63"/>
      <c r="H13" s="63"/>
      <c r="I13" s="63"/>
      <c r="J13" s="47"/>
      <c r="K13" s="47"/>
      <c r="L13" s="47"/>
    </row>
    <row r="14" spans="1:12" x14ac:dyDescent="0.25">
      <c r="B14" s="63"/>
      <c r="C14" s="63"/>
      <c r="D14" s="63"/>
      <c r="E14" s="63"/>
      <c r="F14" s="63"/>
      <c r="G14" s="63"/>
      <c r="H14" s="63"/>
      <c r="I14" s="63"/>
      <c r="J14" s="47"/>
      <c r="K14" s="47"/>
      <c r="L14" s="47"/>
    </row>
    <row r="15" spans="1:12" x14ac:dyDescent="0.25">
      <c r="B15" s="63"/>
      <c r="C15" s="63"/>
      <c r="D15" s="63"/>
      <c r="E15" s="63"/>
      <c r="F15" s="63"/>
      <c r="G15" s="63"/>
      <c r="H15" s="63"/>
      <c r="I15" s="63"/>
      <c r="J15" s="47"/>
      <c r="K15" s="47"/>
      <c r="L15" s="47"/>
    </row>
    <row r="16" spans="1:12" x14ac:dyDescent="0.25">
      <c r="B16" s="63"/>
      <c r="C16" s="63"/>
      <c r="D16" s="63"/>
      <c r="E16" s="63"/>
      <c r="F16" s="63"/>
      <c r="G16" s="63"/>
      <c r="H16" s="63"/>
      <c r="I16" s="63"/>
      <c r="J16" s="47"/>
      <c r="K16" s="47"/>
      <c r="L16" s="47"/>
    </row>
    <row r="17" spans="2:12" x14ac:dyDescent="0.25">
      <c r="B17" s="63"/>
      <c r="C17" s="63"/>
      <c r="D17" s="63"/>
      <c r="E17" s="63"/>
      <c r="F17" s="63"/>
      <c r="G17" s="63"/>
      <c r="H17" s="63"/>
      <c r="I17" s="63"/>
      <c r="J17" s="47"/>
      <c r="K17" s="47"/>
      <c r="L17" s="47"/>
    </row>
    <row r="18" spans="2:12" x14ac:dyDescent="0.25">
      <c r="B18" s="63"/>
      <c r="C18" s="63"/>
      <c r="D18" s="63"/>
      <c r="E18" s="63"/>
      <c r="F18" s="63"/>
      <c r="G18" s="63"/>
      <c r="H18" s="63"/>
      <c r="I18" s="63"/>
      <c r="J18" s="47"/>
      <c r="K18" s="47"/>
      <c r="L18" s="47"/>
    </row>
    <row r="19" spans="2:12" x14ac:dyDescent="0.25">
      <c r="B19" s="63"/>
      <c r="C19" s="63"/>
      <c r="D19" s="63"/>
      <c r="E19" s="63"/>
      <c r="F19" s="63"/>
      <c r="G19" s="63"/>
      <c r="H19" s="63"/>
      <c r="I19" s="63"/>
      <c r="J19" s="47"/>
      <c r="K19" s="47"/>
      <c r="L19" s="47"/>
    </row>
    <row r="20" spans="2:12" x14ac:dyDescent="0.25">
      <c r="B20" s="63"/>
      <c r="C20" s="63"/>
      <c r="D20" s="63"/>
      <c r="E20" s="63"/>
      <c r="F20" s="63"/>
      <c r="G20" s="63"/>
      <c r="H20" s="63"/>
      <c r="I20" s="63"/>
      <c r="J20" s="47"/>
      <c r="K20" s="47"/>
      <c r="L20" s="47"/>
    </row>
    <row r="21" spans="2:12" x14ac:dyDescent="0.25">
      <c r="B21" s="63"/>
      <c r="C21" s="63"/>
      <c r="D21" s="63"/>
      <c r="E21" s="63"/>
      <c r="F21" s="63"/>
      <c r="G21" s="63"/>
      <c r="H21" s="63"/>
      <c r="I21" s="63"/>
      <c r="J21" s="47"/>
      <c r="K21" s="47"/>
      <c r="L21" s="47"/>
    </row>
    <row r="22" spans="2:12" x14ac:dyDescent="0.25">
      <c r="B22" s="63"/>
      <c r="C22" s="63"/>
      <c r="D22" s="63"/>
      <c r="E22" s="63"/>
      <c r="F22" s="63"/>
      <c r="G22" s="63"/>
      <c r="H22" s="63"/>
      <c r="I22" s="63"/>
      <c r="J22" s="47"/>
      <c r="K22" s="47"/>
      <c r="L22" s="47"/>
    </row>
    <row r="23" spans="2:12" x14ac:dyDescent="0.25">
      <c r="B23" s="63"/>
      <c r="C23" s="63"/>
      <c r="D23" s="63"/>
      <c r="E23" s="63"/>
      <c r="F23" s="63"/>
      <c r="G23" s="63"/>
      <c r="H23" s="63"/>
      <c r="I23" s="63"/>
      <c r="J23" s="47"/>
      <c r="K23" s="47"/>
      <c r="L23" s="47"/>
    </row>
    <row r="24" spans="2:12" x14ac:dyDescent="0.25">
      <c r="B24" s="63"/>
      <c r="C24" s="63"/>
      <c r="D24" s="63"/>
      <c r="E24" s="63"/>
      <c r="F24" s="63"/>
      <c r="G24" s="63"/>
      <c r="H24" s="63"/>
      <c r="I24" s="63"/>
      <c r="J24" s="47"/>
      <c r="K24" s="47"/>
      <c r="L24" s="47"/>
    </row>
    <row r="25" spans="2:12" x14ac:dyDescent="0.25">
      <c r="B25" s="63"/>
      <c r="C25" s="63"/>
      <c r="D25" s="63"/>
      <c r="E25" s="63"/>
      <c r="F25" s="63"/>
      <c r="G25" s="63"/>
      <c r="H25" s="63"/>
      <c r="I25" s="63"/>
      <c r="J25" s="47"/>
      <c r="K25" s="47"/>
      <c r="L25" s="47"/>
    </row>
    <row r="26" spans="2:12" x14ac:dyDescent="0.25">
      <c r="B26" s="63"/>
      <c r="C26" s="63"/>
      <c r="D26" s="63"/>
      <c r="E26" s="63"/>
      <c r="F26" s="63"/>
      <c r="G26" s="63"/>
      <c r="H26" s="63"/>
      <c r="I26" s="63"/>
      <c r="J26" s="47"/>
      <c r="K26" s="47"/>
      <c r="L26" s="47"/>
    </row>
    <row r="27" spans="2:12" x14ac:dyDescent="0.25">
      <c r="B27" s="63"/>
      <c r="C27" s="63"/>
      <c r="D27" s="63"/>
      <c r="E27" s="63"/>
      <c r="F27" s="63"/>
      <c r="G27" s="63"/>
      <c r="H27" s="63"/>
      <c r="I27" s="63"/>
      <c r="J27" s="47"/>
      <c r="K27" s="47"/>
      <c r="L27" s="47"/>
    </row>
    <row r="28" spans="2:12" x14ac:dyDescent="0.25">
      <c r="B28" s="63"/>
      <c r="C28" s="63"/>
      <c r="D28" s="63"/>
      <c r="E28" s="63"/>
      <c r="F28" s="63"/>
      <c r="G28" s="63"/>
      <c r="H28" s="63"/>
      <c r="I28" s="63"/>
      <c r="J28" s="47"/>
      <c r="K28" s="47"/>
      <c r="L28" s="47"/>
    </row>
    <row r="29" spans="2:12" x14ac:dyDescent="0.25">
      <c r="B29" s="63"/>
      <c r="C29" s="63"/>
      <c r="D29" s="63"/>
      <c r="E29" s="63"/>
      <c r="F29" s="63"/>
      <c r="G29" s="63"/>
      <c r="H29" s="63"/>
      <c r="I29" s="63"/>
      <c r="J29" s="47"/>
      <c r="K29" s="47"/>
      <c r="L29" s="47"/>
    </row>
    <row r="30" spans="2:12" x14ac:dyDescent="0.25">
      <c r="B30" s="63"/>
      <c r="C30" s="63"/>
      <c r="D30" s="63"/>
      <c r="E30" s="63"/>
      <c r="F30" s="63"/>
      <c r="G30" s="63"/>
      <c r="H30" s="63"/>
      <c r="I30" s="63"/>
      <c r="J30" s="47"/>
      <c r="K30" s="47"/>
      <c r="L30" s="47"/>
    </row>
    <row r="31" spans="2:12" x14ac:dyDescent="0.25">
      <c r="B31" s="63"/>
      <c r="C31" s="63"/>
      <c r="D31" s="63"/>
      <c r="E31" s="63"/>
      <c r="F31" s="63"/>
      <c r="G31" s="63"/>
      <c r="H31" s="63"/>
      <c r="I31" s="63"/>
      <c r="J31" s="47"/>
      <c r="K31" s="47"/>
      <c r="L31" s="47"/>
    </row>
    <row r="32" spans="2:12" x14ac:dyDescent="0.25">
      <c r="B32" s="65" t="s">
        <v>110</v>
      </c>
      <c r="C32" s="65"/>
      <c r="D32" s="65"/>
      <c r="E32" s="65"/>
      <c r="F32" s="65"/>
      <c r="G32" s="65"/>
      <c r="H32" s="65"/>
      <c r="I32" s="65"/>
      <c r="J32" s="64">
        <f>SUM(J6:J31)</f>
        <v>0</v>
      </c>
      <c r="K32" s="64"/>
      <c r="L32" s="64"/>
    </row>
    <row r="33" spans="2:12" x14ac:dyDescent="0.25">
      <c r="B33" s="7" t="s">
        <v>100</v>
      </c>
      <c r="C33" s="41" t="s">
        <v>186</v>
      </c>
      <c r="D33" s="41"/>
      <c r="E33" s="41"/>
      <c r="F33" s="41"/>
      <c r="G33" s="41"/>
      <c r="H33" s="41"/>
      <c r="I33" s="41"/>
      <c r="J33" s="41"/>
      <c r="K33" s="41"/>
    </row>
    <row r="34" spans="2:12" x14ac:dyDescent="0.25">
      <c r="C34" s="41"/>
      <c r="D34" s="41"/>
      <c r="E34" s="41"/>
      <c r="F34" s="41"/>
      <c r="G34" s="41"/>
      <c r="H34" s="41"/>
      <c r="I34" s="41"/>
      <c r="J34" s="41"/>
      <c r="K34" s="41"/>
    </row>
    <row r="36" spans="2:12" x14ac:dyDescent="0.25">
      <c r="B36" s="1" t="s">
        <v>187</v>
      </c>
    </row>
    <row r="37" spans="2:12" x14ac:dyDescent="0.25">
      <c r="B37" s="1" t="s">
        <v>188</v>
      </c>
    </row>
    <row r="38" spans="2:12" x14ac:dyDescent="0.25">
      <c r="B38" s="32" t="s">
        <v>39</v>
      </c>
      <c r="C38" s="32"/>
      <c r="D38" s="32"/>
      <c r="E38" s="32"/>
      <c r="F38" s="32"/>
      <c r="G38" s="32"/>
      <c r="H38" s="32"/>
      <c r="I38" s="32"/>
      <c r="J38" s="32"/>
      <c r="K38" s="32"/>
      <c r="L38" s="20" t="str">
        <f>IF(K71=1," ","")</f>
        <v/>
      </c>
    </row>
    <row r="39" spans="2:12" x14ac:dyDescent="0.25">
      <c r="B39" s="66" t="s">
        <v>190</v>
      </c>
      <c r="C39" s="66"/>
      <c r="D39" s="66"/>
      <c r="E39" s="66"/>
      <c r="F39" s="21">
        <f>SUM(F40:F46)</f>
        <v>0</v>
      </c>
      <c r="G39" s="66" t="s">
        <v>222</v>
      </c>
      <c r="H39" s="66"/>
      <c r="I39" s="66"/>
      <c r="J39" s="66"/>
      <c r="K39" s="21">
        <f>SUM(K40:K48)</f>
        <v>0</v>
      </c>
    </row>
    <row r="40" spans="2:12" x14ac:dyDescent="0.25">
      <c r="B40" s="67" t="s">
        <v>191</v>
      </c>
      <c r="C40" s="67"/>
      <c r="D40" s="67"/>
      <c r="E40" s="67"/>
      <c r="F40" s="22"/>
      <c r="G40" s="67" t="s">
        <v>223</v>
      </c>
      <c r="H40" s="67"/>
      <c r="I40" s="67"/>
      <c r="J40" s="67"/>
      <c r="K40" s="22"/>
    </row>
    <row r="41" spans="2:12" x14ac:dyDescent="0.25">
      <c r="B41" s="67" t="s">
        <v>192</v>
      </c>
      <c r="C41" s="67"/>
      <c r="D41" s="67"/>
      <c r="E41" s="67"/>
      <c r="F41" s="22"/>
      <c r="G41" s="67" t="s">
        <v>224</v>
      </c>
      <c r="H41" s="67"/>
      <c r="I41" s="67"/>
      <c r="J41" s="67"/>
      <c r="K41" s="22"/>
    </row>
    <row r="42" spans="2:12" x14ac:dyDescent="0.25">
      <c r="B42" s="67" t="s">
        <v>193</v>
      </c>
      <c r="C42" s="67"/>
      <c r="D42" s="67"/>
      <c r="E42" s="67"/>
      <c r="F42" s="22"/>
      <c r="G42" s="67" t="s">
        <v>225</v>
      </c>
      <c r="H42" s="67"/>
      <c r="I42" s="67"/>
      <c r="J42" s="67"/>
      <c r="K42" s="22"/>
    </row>
    <row r="43" spans="2:12" x14ac:dyDescent="0.25">
      <c r="B43" s="67" t="s">
        <v>194</v>
      </c>
      <c r="C43" s="67"/>
      <c r="D43" s="67"/>
      <c r="E43" s="67"/>
      <c r="F43" s="22"/>
      <c r="G43" s="67" t="s">
        <v>226</v>
      </c>
      <c r="H43" s="67"/>
      <c r="I43" s="67"/>
      <c r="J43" s="67"/>
      <c r="K43" s="22"/>
    </row>
    <row r="44" spans="2:12" x14ac:dyDescent="0.25">
      <c r="B44" s="67" t="s">
        <v>195</v>
      </c>
      <c r="C44" s="67"/>
      <c r="D44" s="67"/>
      <c r="E44" s="67"/>
      <c r="F44" s="22"/>
      <c r="G44" s="67" t="s">
        <v>227</v>
      </c>
      <c r="H44" s="67"/>
      <c r="I44" s="67"/>
      <c r="J44" s="67"/>
      <c r="K44" s="22"/>
    </row>
    <row r="45" spans="2:12" x14ac:dyDescent="0.25">
      <c r="B45" s="67" t="s">
        <v>196</v>
      </c>
      <c r="C45" s="67"/>
      <c r="D45" s="67"/>
      <c r="E45" s="67"/>
      <c r="F45" s="22"/>
      <c r="G45" s="67" t="s">
        <v>228</v>
      </c>
      <c r="H45" s="67"/>
      <c r="I45" s="67"/>
      <c r="J45" s="67"/>
      <c r="K45" s="22"/>
    </row>
    <row r="46" spans="2:12" x14ac:dyDescent="0.25">
      <c r="B46" s="67" t="s">
        <v>197</v>
      </c>
      <c r="C46" s="67"/>
      <c r="D46" s="67"/>
      <c r="E46" s="67"/>
      <c r="F46" s="22"/>
      <c r="G46" s="67" t="s">
        <v>229</v>
      </c>
      <c r="H46" s="67"/>
      <c r="I46" s="67"/>
      <c r="J46" s="67"/>
      <c r="K46" s="22"/>
    </row>
    <row r="47" spans="2:12" x14ac:dyDescent="0.25">
      <c r="B47" s="66" t="s">
        <v>198</v>
      </c>
      <c r="C47" s="66"/>
      <c r="D47" s="66"/>
      <c r="E47" s="66"/>
      <c r="F47" s="21">
        <f>SUM(F48:F52)</f>
        <v>0</v>
      </c>
      <c r="G47" s="67" t="s">
        <v>230</v>
      </c>
      <c r="H47" s="67"/>
      <c r="I47" s="67"/>
      <c r="J47" s="67"/>
      <c r="K47" s="22"/>
    </row>
    <row r="48" spans="2:12" x14ac:dyDescent="0.25">
      <c r="B48" s="67" t="s">
        <v>199</v>
      </c>
      <c r="C48" s="67"/>
      <c r="D48" s="67"/>
      <c r="E48" s="67"/>
      <c r="F48" s="22"/>
      <c r="G48" s="67" t="s">
        <v>231</v>
      </c>
      <c r="H48" s="67"/>
      <c r="I48" s="67"/>
      <c r="J48" s="67"/>
      <c r="K48" s="22"/>
    </row>
    <row r="49" spans="2:11" x14ac:dyDescent="0.25">
      <c r="B49" s="67" t="s">
        <v>200</v>
      </c>
      <c r="C49" s="67"/>
      <c r="D49" s="67"/>
      <c r="E49" s="67"/>
      <c r="F49" s="22"/>
      <c r="G49" s="66" t="s">
        <v>232</v>
      </c>
      <c r="H49" s="66"/>
      <c r="I49" s="66"/>
      <c r="J49" s="66"/>
      <c r="K49" s="21">
        <f>SUM(K50:K56)</f>
        <v>0</v>
      </c>
    </row>
    <row r="50" spans="2:11" x14ac:dyDescent="0.25">
      <c r="B50" s="67" t="s">
        <v>201</v>
      </c>
      <c r="C50" s="67"/>
      <c r="D50" s="67"/>
      <c r="E50" s="67"/>
      <c r="F50" s="22"/>
      <c r="G50" s="67" t="s">
        <v>233</v>
      </c>
      <c r="H50" s="67"/>
      <c r="I50" s="67"/>
      <c r="J50" s="67"/>
      <c r="K50" s="22"/>
    </row>
    <row r="51" spans="2:11" x14ac:dyDescent="0.25">
      <c r="B51" s="67" t="s">
        <v>202</v>
      </c>
      <c r="C51" s="67"/>
      <c r="D51" s="67"/>
      <c r="E51" s="67"/>
      <c r="F51" s="22"/>
      <c r="G51" s="67" t="s">
        <v>234</v>
      </c>
      <c r="H51" s="67"/>
      <c r="I51" s="67"/>
      <c r="J51" s="67"/>
      <c r="K51" s="22"/>
    </row>
    <row r="52" spans="2:11" x14ac:dyDescent="0.25">
      <c r="B52" s="67" t="s">
        <v>203</v>
      </c>
      <c r="C52" s="67"/>
      <c r="D52" s="67"/>
      <c r="E52" s="67"/>
      <c r="F52" s="22"/>
      <c r="G52" s="67" t="s">
        <v>235</v>
      </c>
      <c r="H52" s="67"/>
      <c r="I52" s="67"/>
      <c r="J52" s="67"/>
      <c r="K52" s="22"/>
    </row>
    <row r="53" spans="2:11" x14ac:dyDescent="0.25">
      <c r="B53" s="66" t="s">
        <v>204</v>
      </c>
      <c r="C53" s="66"/>
      <c r="D53" s="66"/>
      <c r="E53" s="66"/>
      <c r="F53" s="21">
        <f>SUM(F54:F57)</f>
        <v>0</v>
      </c>
      <c r="G53" s="67" t="s">
        <v>236</v>
      </c>
      <c r="H53" s="67"/>
      <c r="I53" s="67"/>
      <c r="J53" s="67"/>
      <c r="K53" s="22"/>
    </row>
    <row r="54" spans="2:11" x14ac:dyDescent="0.25">
      <c r="B54" s="67" t="s">
        <v>205</v>
      </c>
      <c r="C54" s="67"/>
      <c r="D54" s="67"/>
      <c r="E54" s="67"/>
      <c r="F54" s="22"/>
      <c r="G54" s="67" t="s">
        <v>237</v>
      </c>
      <c r="H54" s="67"/>
      <c r="I54" s="67"/>
      <c r="J54" s="67"/>
      <c r="K54" s="22"/>
    </row>
    <row r="55" spans="2:11" x14ac:dyDescent="0.25">
      <c r="B55" s="67" t="s">
        <v>206</v>
      </c>
      <c r="C55" s="67"/>
      <c r="D55" s="67"/>
      <c r="E55" s="67"/>
      <c r="F55" s="22"/>
      <c r="G55" s="67" t="s">
        <v>238</v>
      </c>
      <c r="H55" s="67"/>
      <c r="I55" s="67"/>
      <c r="J55" s="67"/>
      <c r="K55" s="22"/>
    </row>
    <row r="56" spans="2:11" x14ac:dyDescent="0.25">
      <c r="B56" s="67" t="s">
        <v>207</v>
      </c>
      <c r="C56" s="67"/>
      <c r="D56" s="67"/>
      <c r="E56" s="67"/>
      <c r="F56" s="22"/>
      <c r="G56" s="67" t="s">
        <v>239</v>
      </c>
      <c r="H56" s="67"/>
      <c r="I56" s="67"/>
      <c r="J56" s="67"/>
      <c r="K56" s="22"/>
    </row>
    <row r="57" spans="2:11" x14ac:dyDescent="0.25">
      <c r="B57" s="67" t="s">
        <v>208</v>
      </c>
      <c r="C57" s="67"/>
      <c r="D57" s="67"/>
      <c r="E57" s="67"/>
      <c r="F57" s="22"/>
      <c r="G57" s="66" t="s">
        <v>240</v>
      </c>
      <c r="H57" s="66"/>
      <c r="I57" s="66"/>
      <c r="J57" s="66"/>
      <c r="K57" s="21">
        <f>SUM(K58:K58)</f>
        <v>0</v>
      </c>
    </row>
    <row r="58" spans="2:11" x14ac:dyDescent="0.25">
      <c r="B58" s="66" t="s">
        <v>209</v>
      </c>
      <c r="C58" s="66"/>
      <c r="D58" s="66"/>
      <c r="E58" s="66"/>
      <c r="F58" s="21">
        <f>SUM(F59:F63)</f>
        <v>0</v>
      </c>
      <c r="G58" s="67" t="s">
        <v>241</v>
      </c>
      <c r="H58" s="67"/>
      <c r="I58" s="67"/>
      <c r="J58" s="67"/>
      <c r="K58" s="22"/>
    </row>
    <row r="59" spans="2:11" x14ac:dyDescent="0.25">
      <c r="B59" s="67" t="s">
        <v>210</v>
      </c>
      <c r="C59" s="67"/>
      <c r="D59" s="67"/>
      <c r="E59" s="67"/>
      <c r="F59" s="22"/>
      <c r="G59" s="66" t="s">
        <v>242</v>
      </c>
      <c r="H59" s="66"/>
      <c r="I59" s="66"/>
      <c r="J59" s="66"/>
      <c r="K59" s="21">
        <f>SUM(K60:K60)</f>
        <v>0</v>
      </c>
    </row>
    <row r="60" spans="2:11" x14ac:dyDescent="0.25">
      <c r="B60" s="67" t="s">
        <v>211</v>
      </c>
      <c r="C60" s="67"/>
      <c r="D60" s="67"/>
      <c r="E60" s="67"/>
      <c r="F60" s="22"/>
      <c r="G60" s="67" t="s">
        <v>243</v>
      </c>
      <c r="H60" s="67"/>
      <c r="I60" s="67"/>
      <c r="J60" s="67"/>
      <c r="K60" s="22"/>
    </row>
    <row r="61" spans="2:11" x14ac:dyDescent="0.25">
      <c r="B61" s="67" t="s">
        <v>212</v>
      </c>
      <c r="C61" s="67"/>
      <c r="D61" s="67"/>
      <c r="E61" s="67"/>
      <c r="F61" s="22"/>
      <c r="G61" s="66" t="s">
        <v>244</v>
      </c>
      <c r="H61" s="66"/>
      <c r="I61" s="66"/>
      <c r="J61" s="66"/>
      <c r="K61" s="21">
        <f>SUM(K62:K63)</f>
        <v>0</v>
      </c>
    </row>
    <row r="62" spans="2:11" x14ac:dyDescent="0.25">
      <c r="B62" s="67" t="s">
        <v>213</v>
      </c>
      <c r="C62" s="67"/>
      <c r="D62" s="67"/>
      <c r="E62" s="67"/>
      <c r="F62" s="22"/>
      <c r="G62" s="67" t="s">
        <v>245</v>
      </c>
      <c r="H62" s="67"/>
      <c r="I62" s="67"/>
      <c r="J62" s="67"/>
      <c r="K62" s="22"/>
    </row>
    <row r="63" spans="2:11" x14ac:dyDescent="0.25">
      <c r="B63" s="67" t="s">
        <v>214</v>
      </c>
      <c r="C63" s="67"/>
      <c r="D63" s="67"/>
      <c r="E63" s="67"/>
      <c r="F63" s="22"/>
      <c r="G63" s="67" t="s">
        <v>246</v>
      </c>
      <c r="H63" s="67"/>
      <c r="I63" s="67"/>
      <c r="J63" s="67"/>
      <c r="K63" s="22"/>
    </row>
    <row r="64" spans="2:11" x14ac:dyDescent="0.25">
      <c r="B64" s="66" t="s">
        <v>215</v>
      </c>
      <c r="C64" s="66"/>
      <c r="D64" s="66"/>
      <c r="E64" s="66"/>
      <c r="F64" s="21">
        <f>SUM(F65:F68)</f>
        <v>0</v>
      </c>
      <c r="G64" s="66" t="s">
        <v>247</v>
      </c>
      <c r="H64" s="66"/>
      <c r="I64" s="66"/>
      <c r="J64" s="66"/>
      <c r="K64" s="21">
        <f>SUM(K65:K65)</f>
        <v>0</v>
      </c>
    </row>
    <row r="65" spans="2:11" x14ac:dyDescent="0.25">
      <c r="B65" s="67" t="s">
        <v>216</v>
      </c>
      <c r="C65" s="67"/>
      <c r="D65" s="67"/>
      <c r="E65" s="67"/>
      <c r="F65" s="22"/>
      <c r="G65" s="67" t="s">
        <v>248</v>
      </c>
      <c r="H65" s="67"/>
      <c r="I65" s="67"/>
      <c r="J65" s="67"/>
      <c r="K65" s="22"/>
    </row>
    <row r="66" spans="2:11" x14ac:dyDescent="0.25">
      <c r="B66" s="67" t="s">
        <v>217</v>
      </c>
      <c r="C66" s="67"/>
      <c r="D66" s="67"/>
      <c r="E66" s="67"/>
      <c r="F66" s="22"/>
      <c r="G66" s="66" t="s">
        <v>249</v>
      </c>
      <c r="H66" s="66"/>
      <c r="I66" s="66"/>
      <c r="J66" s="66"/>
      <c r="K66" s="21">
        <f>SUM(K67:K70)</f>
        <v>0</v>
      </c>
    </row>
    <row r="67" spans="2:11" x14ac:dyDescent="0.25">
      <c r="B67" s="67" t="s">
        <v>218</v>
      </c>
      <c r="C67" s="67"/>
      <c r="D67" s="67"/>
      <c r="E67" s="67"/>
      <c r="F67" s="22"/>
      <c r="G67" s="67" t="s">
        <v>250</v>
      </c>
      <c r="H67" s="67"/>
      <c r="I67" s="67"/>
      <c r="J67" s="67"/>
      <c r="K67" s="22"/>
    </row>
    <row r="68" spans="2:11" x14ac:dyDescent="0.25">
      <c r="B68" s="67" t="s">
        <v>219</v>
      </c>
      <c r="C68" s="67"/>
      <c r="D68" s="67"/>
      <c r="E68" s="67"/>
      <c r="F68" s="22"/>
      <c r="G68" s="67" t="s">
        <v>251</v>
      </c>
      <c r="H68" s="67"/>
      <c r="I68" s="67"/>
      <c r="J68" s="67"/>
      <c r="K68" s="22"/>
    </row>
    <row r="69" spans="2:11" x14ac:dyDescent="0.25">
      <c r="B69" s="66" t="s">
        <v>220</v>
      </c>
      <c r="C69" s="66"/>
      <c r="D69" s="66"/>
      <c r="E69" s="66"/>
      <c r="F69" s="21">
        <f>SUM(F70:F70)</f>
        <v>0</v>
      </c>
      <c r="G69" s="67" t="s">
        <v>252</v>
      </c>
      <c r="H69" s="67"/>
      <c r="I69" s="67"/>
      <c r="J69" s="67"/>
      <c r="K69" s="22"/>
    </row>
    <row r="70" spans="2:11" x14ac:dyDescent="0.25">
      <c r="B70" s="67" t="s">
        <v>221</v>
      </c>
      <c r="C70" s="67"/>
      <c r="D70" s="67"/>
      <c r="E70" s="67"/>
      <c r="F70" s="22"/>
      <c r="G70" s="67" t="s">
        <v>253</v>
      </c>
      <c r="H70" s="67"/>
      <c r="I70" s="67"/>
      <c r="J70" s="67"/>
      <c r="K70" s="22"/>
    </row>
    <row r="71" spans="2:11" x14ac:dyDescent="0.25">
      <c r="G71" s="66" t="s">
        <v>110</v>
      </c>
      <c r="H71" s="66"/>
      <c r="I71" s="66"/>
      <c r="J71" s="66"/>
      <c r="K71" s="21">
        <f>SUM(F39,F47,F53,F58,F64,F69,K39,K49,K57,K59,K61,K64,K66)</f>
        <v>0</v>
      </c>
    </row>
    <row r="73" spans="2:11" x14ac:dyDescent="0.25">
      <c r="B73" s="7" t="s">
        <v>100</v>
      </c>
      <c r="C73" s="41" t="s">
        <v>254</v>
      </c>
      <c r="D73" s="41"/>
      <c r="E73" s="41"/>
      <c r="F73" s="41"/>
      <c r="G73" s="41"/>
      <c r="H73" s="41"/>
      <c r="I73" s="41"/>
      <c r="J73" s="41"/>
      <c r="K73" s="41"/>
    </row>
    <row r="74" spans="2:11" x14ac:dyDescent="0.25">
      <c r="C74" s="41"/>
      <c r="D74" s="41"/>
      <c r="E74" s="41"/>
      <c r="F74" s="41"/>
      <c r="G74" s="41"/>
      <c r="H74" s="41"/>
      <c r="I74" s="41"/>
      <c r="J74" s="41"/>
      <c r="K74" s="41"/>
    </row>
    <row r="75" spans="2:11" x14ac:dyDescent="0.25">
      <c r="C75" s="41"/>
      <c r="D75" s="41"/>
      <c r="E75" s="41"/>
      <c r="F75" s="41"/>
      <c r="G75" s="41"/>
      <c r="H75" s="41"/>
      <c r="I75" s="41"/>
      <c r="J75" s="41"/>
      <c r="K75" s="41"/>
    </row>
    <row r="76" spans="2:11" x14ac:dyDescent="0.25">
      <c r="C76" s="41"/>
      <c r="D76" s="41"/>
      <c r="E76" s="41"/>
      <c r="F76" s="41"/>
      <c r="G76" s="41"/>
      <c r="H76" s="41"/>
      <c r="I76" s="41"/>
      <c r="J76" s="41"/>
      <c r="K76" s="41"/>
    </row>
    <row r="77" spans="2:11" x14ac:dyDescent="0.25">
      <c r="C77" s="41"/>
      <c r="D77" s="41"/>
      <c r="E77" s="41"/>
      <c r="F77" s="41"/>
      <c r="G77" s="41"/>
      <c r="H77" s="41"/>
      <c r="I77" s="41"/>
      <c r="J77" s="41"/>
      <c r="K77" s="41"/>
    </row>
    <row r="78" spans="2:11" x14ac:dyDescent="0.25">
      <c r="C78" s="41"/>
      <c r="D78" s="41"/>
      <c r="E78" s="41"/>
      <c r="F78" s="41"/>
      <c r="G78" s="41"/>
      <c r="H78" s="41"/>
      <c r="I78" s="41"/>
      <c r="J78" s="41"/>
      <c r="K78" s="41"/>
    </row>
    <row r="79" spans="2:11" x14ac:dyDescent="0.25">
      <c r="C79" s="41"/>
      <c r="D79" s="41"/>
      <c r="E79" s="41"/>
      <c r="F79" s="41"/>
      <c r="G79" s="41"/>
      <c r="H79" s="41"/>
      <c r="I79" s="41"/>
      <c r="J79" s="41"/>
      <c r="K79" s="41"/>
    </row>
    <row r="80" spans="2:11" x14ac:dyDescent="0.25">
      <c r="C80" s="41"/>
      <c r="D80" s="41"/>
      <c r="E80" s="41"/>
      <c r="F80" s="41"/>
      <c r="G80" s="41"/>
      <c r="H80" s="41"/>
      <c r="I80" s="41"/>
      <c r="J80" s="41"/>
      <c r="K80" s="41"/>
    </row>
    <row r="81" spans="2:12" x14ac:dyDescent="0.25">
      <c r="C81" s="41"/>
      <c r="D81" s="41"/>
      <c r="E81" s="41"/>
      <c r="F81" s="41"/>
      <c r="G81" s="41"/>
      <c r="H81" s="41"/>
      <c r="I81" s="41"/>
      <c r="J81" s="41"/>
      <c r="K81" s="41"/>
    </row>
    <row r="82" spans="2:12" x14ac:dyDescent="0.25">
      <c r="C82" s="41"/>
      <c r="D82" s="41"/>
      <c r="E82" s="41"/>
      <c r="F82" s="41"/>
      <c r="G82" s="41"/>
      <c r="H82" s="41"/>
      <c r="I82" s="41"/>
      <c r="J82" s="41"/>
      <c r="K82" s="41"/>
    </row>
    <row r="84" spans="2:12" x14ac:dyDescent="0.25">
      <c r="B84" s="1" t="s">
        <v>255</v>
      </c>
    </row>
    <row r="85" spans="2:12" x14ac:dyDescent="0.25">
      <c r="B85" s="1" t="s">
        <v>256</v>
      </c>
    </row>
    <row r="86" spans="2:12" x14ac:dyDescent="0.25">
      <c r="B86" s="32" t="s">
        <v>40</v>
      </c>
      <c r="C86" s="32"/>
      <c r="D86" s="32"/>
      <c r="E86" s="32"/>
      <c r="F86" s="32"/>
      <c r="G86" s="32"/>
      <c r="H86" s="32"/>
      <c r="I86" s="32"/>
      <c r="J86" s="32"/>
      <c r="K86" s="32"/>
      <c r="L86" s="5" t="str">
        <f>IF(ISBLANK(B88),""," ")</f>
        <v/>
      </c>
    </row>
    <row r="87" spans="2:12" x14ac:dyDescent="0.25">
      <c r="B87" s="32"/>
      <c r="C87" s="32"/>
      <c r="D87" s="32"/>
      <c r="E87" s="32"/>
      <c r="F87" s="32"/>
      <c r="G87" s="32"/>
      <c r="H87" s="32"/>
      <c r="I87" s="32"/>
      <c r="J87" s="32"/>
      <c r="K87" s="32"/>
      <c r="L87" s="17"/>
    </row>
    <row r="88" spans="2:12" x14ac:dyDescent="0.25">
      <c r="B88" s="56"/>
      <c r="C88" s="56"/>
      <c r="D88" s="56"/>
      <c r="E88" s="56"/>
      <c r="F88" s="56"/>
      <c r="G88" s="56"/>
      <c r="H88" s="56"/>
      <c r="I88" s="56"/>
      <c r="J88" s="56"/>
      <c r="K88" s="56"/>
      <c r="L88" s="56"/>
    </row>
    <row r="89" spans="2:12" x14ac:dyDescent="0.25">
      <c r="B89" s="56"/>
      <c r="C89" s="56"/>
      <c r="D89" s="56"/>
      <c r="E89" s="56"/>
      <c r="F89" s="56"/>
      <c r="G89" s="56"/>
      <c r="H89" s="56"/>
      <c r="I89" s="56"/>
      <c r="J89" s="56"/>
      <c r="K89" s="56"/>
      <c r="L89" s="56"/>
    </row>
    <row r="90" spans="2:12" x14ac:dyDescent="0.25">
      <c r="B90" s="56"/>
      <c r="C90" s="56"/>
      <c r="D90" s="56"/>
      <c r="E90" s="56"/>
      <c r="F90" s="56"/>
      <c r="G90" s="56"/>
      <c r="H90" s="56"/>
      <c r="I90" s="56"/>
      <c r="J90" s="56"/>
      <c r="K90" s="56"/>
      <c r="L90" s="56"/>
    </row>
    <row r="91" spans="2:12" x14ac:dyDescent="0.25">
      <c r="B91" s="56"/>
      <c r="C91" s="56"/>
      <c r="D91" s="56"/>
      <c r="E91" s="56"/>
      <c r="F91" s="56"/>
      <c r="G91" s="56"/>
      <c r="H91" s="56"/>
      <c r="I91" s="56"/>
      <c r="J91" s="56"/>
      <c r="K91" s="56"/>
      <c r="L91" s="56"/>
    </row>
    <row r="92" spans="2:12" x14ac:dyDescent="0.25">
      <c r="B92" s="56"/>
      <c r="C92" s="56"/>
      <c r="D92" s="56"/>
      <c r="E92" s="56"/>
      <c r="F92" s="56"/>
      <c r="G92" s="56"/>
      <c r="H92" s="56"/>
      <c r="I92" s="56"/>
      <c r="J92" s="56"/>
      <c r="K92" s="56"/>
      <c r="L92" s="56"/>
    </row>
    <row r="93" spans="2:12" x14ac:dyDescent="0.25">
      <c r="B93" s="56"/>
      <c r="C93" s="56"/>
      <c r="D93" s="56"/>
      <c r="E93" s="56"/>
      <c r="F93" s="56"/>
      <c r="G93" s="56"/>
      <c r="H93" s="56"/>
      <c r="I93" s="56"/>
      <c r="J93" s="56"/>
      <c r="K93" s="56"/>
      <c r="L93" s="56"/>
    </row>
    <row r="94" spans="2:12" x14ac:dyDescent="0.25">
      <c r="B94" s="1" t="s">
        <v>257</v>
      </c>
    </row>
    <row r="95" spans="2:12" x14ac:dyDescent="0.25">
      <c r="B95" s="59" t="s">
        <v>178</v>
      </c>
      <c r="C95" s="59"/>
      <c r="D95" s="59"/>
      <c r="E95" s="59"/>
      <c r="F95" s="59"/>
      <c r="G95" s="59"/>
      <c r="H95" s="59"/>
      <c r="I95" s="59"/>
      <c r="J95" s="59"/>
      <c r="K95" s="59"/>
      <c r="L95" s="59"/>
    </row>
    <row r="96" spans="2:12" x14ac:dyDescent="0.25">
      <c r="B96" s="56"/>
      <c r="C96" s="56"/>
      <c r="D96" s="56"/>
      <c r="E96" s="56"/>
      <c r="F96" s="56"/>
      <c r="G96" s="56"/>
      <c r="H96" s="56"/>
      <c r="I96" s="56"/>
      <c r="J96" s="56"/>
      <c r="K96" s="56"/>
      <c r="L96" s="56"/>
    </row>
    <row r="97" spans="2:12" x14ac:dyDescent="0.25">
      <c r="B97" s="56"/>
      <c r="C97" s="56"/>
      <c r="D97" s="56"/>
      <c r="E97" s="56"/>
      <c r="F97" s="56"/>
      <c r="G97" s="56"/>
      <c r="H97" s="56"/>
      <c r="I97" s="56"/>
      <c r="J97" s="56"/>
      <c r="K97" s="56"/>
      <c r="L97" s="56"/>
    </row>
    <row r="98" spans="2:12" x14ac:dyDescent="0.25">
      <c r="B98" s="56"/>
      <c r="C98" s="56"/>
      <c r="D98" s="56"/>
      <c r="E98" s="56"/>
      <c r="F98" s="56"/>
      <c r="G98" s="56"/>
      <c r="H98" s="56"/>
      <c r="I98" s="56"/>
      <c r="J98" s="56"/>
      <c r="K98" s="56"/>
      <c r="L98" s="56"/>
    </row>
    <row r="99" spans="2:12" x14ac:dyDescent="0.25">
      <c r="B99" s="56"/>
      <c r="C99" s="56"/>
      <c r="D99" s="56"/>
      <c r="E99" s="56"/>
      <c r="F99" s="56"/>
      <c r="G99" s="56"/>
      <c r="H99" s="56"/>
      <c r="I99" s="56"/>
      <c r="J99" s="56"/>
      <c r="K99" s="56"/>
      <c r="L99" s="56"/>
    </row>
    <row r="100" spans="2:12" x14ac:dyDescent="0.25">
      <c r="B100" s="56"/>
      <c r="C100" s="56"/>
      <c r="D100" s="56"/>
      <c r="E100" s="56"/>
      <c r="F100" s="56"/>
      <c r="G100" s="56"/>
      <c r="H100" s="56"/>
      <c r="I100" s="56"/>
      <c r="J100" s="56"/>
      <c r="K100" s="56"/>
      <c r="L100" s="56"/>
    </row>
    <row r="101" spans="2:12" x14ac:dyDescent="0.25">
      <c r="B101" s="56"/>
      <c r="C101" s="56"/>
      <c r="D101" s="56"/>
      <c r="E101" s="56"/>
      <c r="F101" s="56"/>
      <c r="G101" s="56"/>
      <c r="H101" s="56"/>
      <c r="I101" s="56"/>
      <c r="J101" s="56"/>
      <c r="K101" s="56"/>
      <c r="L101" s="56"/>
    </row>
    <row r="103" spans="2:12" x14ac:dyDescent="0.25">
      <c r="B103" s="26" t="s">
        <v>9</v>
      </c>
      <c r="C103" s="26"/>
      <c r="D103" s="26"/>
    </row>
  </sheetData>
  <sheetProtection sheet="1" objects="1" scenarios="1" selectLockedCells="1"/>
  <mergeCells count="131">
    <mergeCell ref="B95:L95"/>
    <mergeCell ref="B96:L101"/>
    <mergeCell ref="B103:D103"/>
    <mergeCell ref="G66:J66"/>
    <mergeCell ref="G67:J67"/>
    <mergeCell ref="G68:J68"/>
    <mergeCell ref="G69:J69"/>
    <mergeCell ref="G70:J70"/>
    <mergeCell ref="G71:J71"/>
    <mergeCell ref="C73:K82"/>
    <mergeCell ref="B86:K87"/>
    <mergeCell ref="B88:L93"/>
    <mergeCell ref="G57:J57"/>
    <mergeCell ref="G58:J58"/>
    <mergeCell ref="G59:J59"/>
    <mergeCell ref="G60:J60"/>
    <mergeCell ref="G61:J61"/>
    <mergeCell ref="G62:J62"/>
    <mergeCell ref="G63:J63"/>
    <mergeCell ref="G64:J64"/>
    <mergeCell ref="G65:J65"/>
    <mergeCell ref="B65:E65"/>
    <mergeCell ref="B66:E66"/>
    <mergeCell ref="B67:E67"/>
    <mergeCell ref="B68:E68"/>
    <mergeCell ref="B69:E69"/>
    <mergeCell ref="B70:E70"/>
    <mergeCell ref="G39:J39"/>
    <mergeCell ref="G40:J40"/>
    <mergeCell ref="G41:J41"/>
    <mergeCell ref="G42:J42"/>
    <mergeCell ref="G43:J43"/>
    <mergeCell ref="G44:J44"/>
    <mergeCell ref="G45:J45"/>
    <mergeCell ref="G46:J46"/>
    <mergeCell ref="G47:J47"/>
    <mergeCell ref="G48:J48"/>
    <mergeCell ref="G49:J49"/>
    <mergeCell ref="G50:J50"/>
    <mergeCell ref="G51:J51"/>
    <mergeCell ref="G52:J52"/>
    <mergeCell ref="G53:J53"/>
    <mergeCell ref="G54:J54"/>
    <mergeCell ref="G55:J55"/>
    <mergeCell ref="G56:J56"/>
    <mergeCell ref="B56:E56"/>
    <mergeCell ref="B57:E57"/>
    <mergeCell ref="B58:E58"/>
    <mergeCell ref="B59:E59"/>
    <mergeCell ref="B60:E60"/>
    <mergeCell ref="B61:E61"/>
    <mergeCell ref="B62:E62"/>
    <mergeCell ref="B63:E63"/>
    <mergeCell ref="B64:E64"/>
    <mergeCell ref="B47:E47"/>
    <mergeCell ref="B48:E48"/>
    <mergeCell ref="B49:E49"/>
    <mergeCell ref="B50:E50"/>
    <mergeCell ref="B51:E51"/>
    <mergeCell ref="B52:E52"/>
    <mergeCell ref="B53:E53"/>
    <mergeCell ref="B54:E54"/>
    <mergeCell ref="B55:E55"/>
    <mergeCell ref="B38:K38"/>
    <mergeCell ref="B39:E39"/>
    <mergeCell ref="B40:E40"/>
    <mergeCell ref="B41:E41"/>
    <mergeCell ref="B42:E42"/>
    <mergeCell ref="B43:E43"/>
    <mergeCell ref="B44:E44"/>
    <mergeCell ref="B45:E45"/>
    <mergeCell ref="B46:E46"/>
    <mergeCell ref="B29:I29"/>
    <mergeCell ref="J29:L29"/>
    <mergeCell ref="B30:I30"/>
    <mergeCell ref="J30:L30"/>
    <mergeCell ref="B31:I31"/>
    <mergeCell ref="J31:L31"/>
    <mergeCell ref="J32:L32"/>
    <mergeCell ref="B32:I32"/>
    <mergeCell ref="C33:K34"/>
    <mergeCell ref="B24:I24"/>
    <mergeCell ref="J24:L24"/>
    <mergeCell ref="B25:I25"/>
    <mergeCell ref="J25:L25"/>
    <mergeCell ref="B26:I26"/>
    <mergeCell ref="J26:L26"/>
    <mergeCell ref="B27:I27"/>
    <mergeCell ref="J27:L27"/>
    <mergeCell ref="B28:I28"/>
    <mergeCell ref="J28:L28"/>
    <mergeCell ref="B19:I19"/>
    <mergeCell ref="J19:L19"/>
    <mergeCell ref="B20:I20"/>
    <mergeCell ref="J20:L20"/>
    <mergeCell ref="B21:I21"/>
    <mergeCell ref="J21:L21"/>
    <mergeCell ref="B22:I22"/>
    <mergeCell ref="J22:L22"/>
    <mergeCell ref="B23:I23"/>
    <mergeCell ref="J23:L23"/>
    <mergeCell ref="B14:I14"/>
    <mergeCell ref="J14:L14"/>
    <mergeCell ref="B15:I15"/>
    <mergeCell ref="J15:L15"/>
    <mergeCell ref="B16:I16"/>
    <mergeCell ref="J16:L16"/>
    <mergeCell ref="B17:I17"/>
    <mergeCell ref="J17:L17"/>
    <mergeCell ref="B18:I18"/>
    <mergeCell ref="J18:L18"/>
    <mergeCell ref="B9:I9"/>
    <mergeCell ref="J9:L9"/>
    <mergeCell ref="B10:I10"/>
    <mergeCell ref="J10:L10"/>
    <mergeCell ref="B11:I11"/>
    <mergeCell ref="J11:L11"/>
    <mergeCell ref="B12:I12"/>
    <mergeCell ref="J12:L12"/>
    <mergeCell ref="B13:I13"/>
    <mergeCell ref="J13:L13"/>
    <mergeCell ref="B2:L2"/>
    <mergeCell ref="B4:K4"/>
    <mergeCell ref="B5:I5"/>
    <mergeCell ref="J5:L5"/>
    <mergeCell ref="B6:I6"/>
    <mergeCell ref="J6:L6"/>
    <mergeCell ref="B7:I7"/>
    <mergeCell ref="J7:L7"/>
    <mergeCell ref="B8:I8"/>
    <mergeCell ref="J8:L8"/>
  </mergeCells>
  <conditionalFormatting sqref="K71">
    <cfRule type="cellIs" dxfId="21" priority="5" operator="notEqual">
      <formula>1</formula>
    </cfRule>
    <cfRule type="cellIs" dxfId="20" priority="6" operator="equal">
      <formula>1</formula>
    </cfRule>
  </conditionalFormatting>
  <conditionalFormatting sqref="L38">
    <cfRule type="containsText" dxfId="19" priority="3" operator="containsText" text=" ">
      <formula>NOT(ISERROR(SEARCH(" ",L38)))</formula>
    </cfRule>
    <cfRule type="notContainsText" dxfId="18" priority="4" operator="notContains" text=" ">
      <formula>ISERROR(SEARCH(" ",L38))</formula>
    </cfRule>
  </conditionalFormatting>
  <conditionalFormatting sqref="L4">
    <cfRule type="containsText" dxfId="17" priority="1" operator="containsText" text=" ">
      <formula>NOT(ISERROR(SEARCH(" ",L4)))</formula>
    </cfRule>
    <cfRule type="notContainsText" dxfId="16" priority="2" operator="notContains" text=" ">
      <formula>ISERROR(SEARCH(" ",L4))</formula>
    </cfRule>
  </conditionalFormatting>
  <conditionalFormatting sqref="L86">
    <cfRule type="containsText" dxfId="15" priority="7" operator="containsText" text=" ">
      <formula>NOT(ISERROR(SEARCH(" ",L86)))</formula>
    </cfRule>
    <cfRule type="notContainsText" dxfId="14" priority="8" operator="notContains" text=" ">
      <formula>ISERROR(SEARCH(" ",L86))</formula>
    </cfRule>
  </conditionalFormatting>
  <hyperlinks>
    <hyperlink ref="B103" location="'INDEX'!A1" display="Retour à l'index"/>
  </hyperlinks>
  <pageMargins left="0.7" right="0.7" top="0.75" bottom="0.75" header="0.3" footer="0.3"/>
  <pageSetup scale="85" orientation="portrait"/>
  <rowBreaks count="2" manualBreakCount="2">
    <brk id="35" max="16383" man="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4.7109375" customWidth="1"/>
    <col min="12" max="12" width="2.7109375" customWidth="1"/>
  </cols>
  <sheetData>
    <row r="1" spans="1:12" x14ac:dyDescent="0.25">
      <c r="A1" s="1" t="s">
        <v>258</v>
      </c>
    </row>
    <row r="2" spans="1:12" ht="18" x14ac:dyDescent="0.25">
      <c r="B2" s="29" t="s">
        <v>259</v>
      </c>
      <c r="C2" s="29"/>
      <c r="D2" s="29"/>
      <c r="E2" s="29"/>
      <c r="F2" s="29"/>
      <c r="G2" s="29"/>
      <c r="H2" s="29"/>
      <c r="I2" s="29"/>
      <c r="J2" s="29"/>
      <c r="K2" s="29"/>
      <c r="L2" s="29"/>
    </row>
    <row r="3" spans="1:12" x14ac:dyDescent="0.25">
      <c r="B3" s="1" t="s">
        <v>260</v>
      </c>
    </row>
    <row r="4" spans="1:12" x14ac:dyDescent="0.25">
      <c r="B4" s="32" t="s">
        <v>261</v>
      </c>
      <c r="C4" s="32"/>
      <c r="D4" s="32"/>
      <c r="E4" s="32"/>
      <c r="F4" s="32"/>
      <c r="G4" s="32"/>
      <c r="H4" s="32"/>
      <c r="I4" s="32"/>
      <c r="J4" s="32"/>
      <c r="K4" s="32"/>
      <c r="L4" s="5" t="str">
        <f>IF(SUM(H7:H16)&gt;0," ","")</f>
        <v/>
      </c>
    </row>
    <row r="5" spans="1:12" x14ac:dyDescent="0.25">
      <c r="B5" s="51" t="s">
        <v>263</v>
      </c>
      <c r="C5" s="51"/>
      <c r="D5" s="51"/>
      <c r="E5" s="51" t="s">
        <v>264</v>
      </c>
      <c r="F5" s="51" t="s">
        <v>265</v>
      </c>
      <c r="G5" s="51"/>
      <c r="H5" s="51"/>
      <c r="I5" s="51" t="s">
        <v>266</v>
      </c>
      <c r="J5" s="51"/>
      <c r="K5" s="51"/>
      <c r="L5" s="51"/>
    </row>
    <row r="6" spans="1:12" x14ac:dyDescent="0.25">
      <c r="B6" s="51"/>
      <c r="C6" s="51"/>
      <c r="D6" s="51"/>
      <c r="E6" s="51"/>
      <c r="F6" s="11" t="s">
        <v>116</v>
      </c>
      <c r="G6" s="11" t="s">
        <v>117</v>
      </c>
      <c r="H6" s="11" t="s">
        <v>118</v>
      </c>
      <c r="I6" s="11" t="s">
        <v>116</v>
      </c>
      <c r="J6" s="11" t="s">
        <v>117</v>
      </c>
      <c r="K6" s="51" t="s">
        <v>118</v>
      </c>
      <c r="L6" s="51"/>
    </row>
    <row r="7" spans="1:12" x14ac:dyDescent="0.25">
      <c r="B7" s="53"/>
      <c r="C7" s="53"/>
      <c r="D7" s="53"/>
      <c r="E7" s="13"/>
      <c r="F7" s="13"/>
      <c r="G7" s="13"/>
      <c r="H7" s="12">
        <f t="shared" ref="H7:H16" si="0">SUM(F7:G7)</f>
        <v>0</v>
      </c>
      <c r="I7" s="13"/>
      <c r="J7" s="13"/>
      <c r="K7" s="52">
        <f t="shared" ref="K7:K16" si="1">SUM(I7:J7)</f>
        <v>0</v>
      </c>
      <c r="L7" s="52"/>
    </row>
    <row r="8" spans="1:12" x14ac:dyDescent="0.25">
      <c r="B8" s="53"/>
      <c r="C8" s="53"/>
      <c r="D8" s="53"/>
      <c r="E8" s="13"/>
      <c r="F8" s="13"/>
      <c r="G8" s="13"/>
      <c r="H8" s="12">
        <f t="shared" si="0"/>
        <v>0</v>
      </c>
      <c r="I8" s="13"/>
      <c r="J8" s="13"/>
      <c r="K8" s="52">
        <f t="shared" si="1"/>
        <v>0</v>
      </c>
      <c r="L8" s="52"/>
    </row>
    <row r="9" spans="1:12" x14ac:dyDescent="0.25">
      <c r="B9" s="53"/>
      <c r="C9" s="53"/>
      <c r="D9" s="53"/>
      <c r="E9" s="13"/>
      <c r="F9" s="13"/>
      <c r="G9" s="13"/>
      <c r="H9" s="12">
        <f t="shared" si="0"/>
        <v>0</v>
      </c>
      <c r="I9" s="13"/>
      <c r="J9" s="13"/>
      <c r="K9" s="52">
        <f t="shared" si="1"/>
        <v>0</v>
      </c>
      <c r="L9" s="52"/>
    </row>
    <row r="10" spans="1:12" x14ac:dyDescent="0.25">
      <c r="B10" s="53"/>
      <c r="C10" s="53"/>
      <c r="D10" s="53"/>
      <c r="E10" s="13"/>
      <c r="F10" s="13"/>
      <c r="G10" s="13"/>
      <c r="H10" s="12">
        <f t="shared" si="0"/>
        <v>0</v>
      </c>
      <c r="I10" s="13"/>
      <c r="J10" s="13"/>
      <c r="K10" s="52">
        <f t="shared" si="1"/>
        <v>0</v>
      </c>
      <c r="L10" s="52"/>
    </row>
    <row r="11" spans="1:12" x14ac:dyDescent="0.25">
      <c r="B11" s="53"/>
      <c r="C11" s="53"/>
      <c r="D11" s="53"/>
      <c r="E11" s="13"/>
      <c r="F11" s="13"/>
      <c r="G11" s="13"/>
      <c r="H11" s="12">
        <f t="shared" si="0"/>
        <v>0</v>
      </c>
      <c r="I11" s="13"/>
      <c r="J11" s="13"/>
      <c r="K11" s="52">
        <f t="shared" si="1"/>
        <v>0</v>
      </c>
      <c r="L11" s="52"/>
    </row>
    <row r="12" spans="1:12" x14ac:dyDescent="0.25">
      <c r="B12" s="53"/>
      <c r="C12" s="53"/>
      <c r="D12" s="53"/>
      <c r="E12" s="13"/>
      <c r="F12" s="13"/>
      <c r="G12" s="13"/>
      <c r="H12" s="12">
        <f t="shared" si="0"/>
        <v>0</v>
      </c>
      <c r="I12" s="13"/>
      <c r="J12" s="13"/>
      <c r="K12" s="52">
        <f t="shared" si="1"/>
        <v>0</v>
      </c>
      <c r="L12" s="52"/>
    </row>
    <row r="13" spans="1:12" x14ac:dyDescent="0.25">
      <c r="B13" s="53"/>
      <c r="C13" s="53"/>
      <c r="D13" s="53"/>
      <c r="E13" s="13"/>
      <c r="F13" s="13"/>
      <c r="G13" s="13"/>
      <c r="H13" s="12">
        <f t="shared" si="0"/>
        <v>0</v>
      </c>
      <c r="I13" s="13"/>
      <c r="J13" s="13"/>
      <c r="K13" s="52">
        <f t="shared" si="1"/>
        <v>0</v>
      </c>
      <c r="L13" s="52"/>
    </row>
    <row r="14" spans="1:12" x14ac:dyDescent="0.25">
      <c r="B14" s="53"/>
      <c r="C14" s="53"/>
      <c r="D14" s="53"/>
      <c r="E14" s="13"/>
      <c r="F14" s="13"/>
      <c r="G14" s="13"/>
      <c r="H14" s="12">
        <f t="shared" si="0"/>
        <v>0</v>
      </c>
      <c r="I14" s="13"/>
      <c r="J14" s="13"/>
      <c r="K14" s="52">
        <f t="shared" si="1"/>
        <v>0</v>
      </c>
      <c r="L14" s="52"/>
    </row>
    <row r="15" spans="1:12" x14ac:dyDescent="0.25">
      <c r="B15" s="53"/>
      <c r="C15" s="53"/>
      <c r="D15" s="53"/>
      <c r="E15" s="13"/>
      <c r="F15" s="13"/>
      <c r="G15" s="13"/>
      <c r="H15" s="12">
        <f t="shared" si="0"/>
        <v>0</v>
      </c>
      <c r="I15" s="13"/>
      <c r="J15" s="13"/>
      <c r="K15" s="52">
        <f t="shared" si="1"/>
        <v>0</v>
      </c>
      <c r="L15" s="52"/>
    </row>
    <row r="16" spans="1:12" x14ac:dyDescent="0.25">
      <c r="B16" s="54"/>
      <c r="C16" s="54"/>
      <c r="D16" s="54"/>
      <c r="E16" s="15"/>
      <c r="F16" s="15"/>
      <c r="G16" s="15"/>
      <c r="H16" s="16">
        <f t="shared" si="0"/>
        <v>0</v>
      </c>
      <c r="I16" s="15"/>
      <c r="J16" s="15"/>
      <c r="K16" s="55">
        <f t="shared" si="1"/>
        <v>0</v>
      </c>
      <c r="L16" s="55"/>
    </row>
    <row r="20" spans="2:12" x14ac:dyDescent="0.25">
      <c r="B20" s="7" t="s">
        <v>100</v>
      </c>
      <c r="C20" s="41" t="s">
        <v>267</v>
      </c>
      <c r="D20" s="41"/>
      <c r="E20" s="41"/>
      <c r="F20" s="41"/>
      <c r="G20" s="41"/>
      <c r="H20" s="41"/>
      <c r="I20" s="41"/>
      <c r="J20" s="41"/>
      <c r="K20" s="41"/>
    </row>
    <row r="21" spans="2:12" x14ac:dyDescent="0.25">
      <c r="C21" s="41"/>
      <c r="D21" s="41"/>
      <c r="E21" s="41"/>
      <c r="F21" s="41"/>
      <c r="G21" s="41"/>
      <c r="H21" s="41"/>
      <c r="I21" s="41"/>
      <c r="J21" s="41"/>
      <c r="K21" s="41"/>
    </row>
    <row r="23" spans="2:12" x14ac:dyDescent="0.25">
      <c r="B23" s="1" t="s">
        <v>268</v>
      </c>
    </row>
    <row r="24" spans="2:12" x14ac:dyDescent="0.25">
      <c r="B24" s="32" t="s">
        <v>269</v>
      </c>
      <c r="C24" s="32"/>
      <c r="D24" s="32"/>
      <c r="E24" s="32"/>
      <c r="F24" s="32"/>
      <c r="G24" s="32"/>
      <c r="H24" s="32"/>
      <c r="I24" s="32"/>
      <c r="J24" s="32"/>
      <c r="K24" s="32"/>
      <c r="L24" s="5" t="str">
        <f>IF(SUM(H27:H36)&gt;0," ","")</f>
        <v/>
      </c>
    </row>
    <row r="25" spans="2:12" x14ac:dyDescent="0.25">
      <c r="B25" s="51" t="s">
        <v>271</v>
      </c>
      <c r="C25" s="51"/>
      <c r="D25" s="51"/>
      <c r="E25" s="51" t="s">
        <v>264</v>
      </c>
      <c r="F25" s="51" t="s">
        <v>265</v>
      </c>
      <c r="G25" s="51"/>
      <c r="H25" s="51"/>
      <c r="I25" s="51" t="s">
        <v>266</v>
      </c>
      <c r="J25" s="51"/>
      <c r="K25" s="51"/>
      <c r="L25" s="51"/>
    </row>
    <row r="26" spans="2:12" x14ac:dyDescent="0.25">
      <c r="B26" s="51"/>
      <c r="C26" s="51"/>
      <c r="D26" s="51"/>
      <c r="E26" s="51"/>
      <c r="F26" s="11" t="s">
        <v>116</v>
      </c>
      <c r="G26" s="11" t="s">
        <v>117</v>
      </c>
      <c r="H26" s="11" t="s">
        <v>118</v>
      </c>
      <c r="I26" s="11" t="s">
        <v>116</v>
      </c>
      <c r="J26" s="11" t="s">
        <v>117</v>
      </c>
      <c r="K26" s="51" t="s">
        <v>118</v>
      </c>
      <c r="L26" s="51"/>
    </row>
    <row r="27" spans="2:12" x14ac:dyDescent="0.25">
      <c r="B27" s="53"/>
      <c r="C27" s="53"/>
      <c r="D27" s="53"/>
      <c r="E27" s="13"/>
      <c r="F27" s="13"/>
      <c r="G27" s="13"/>
      <c r="H27" s="12">
        <f t="shared" ref="H27:H36" si="2">SUM(F27:G27)</f>
        <v>0</v>
      </c>
      <c r="I27" s="13"/>
      <c r="J27" s="13"/>
      <c r="K27" s="52">
        <f t="shared" ref="K27:K36" si="3">SUM(I27:J27)</f>
        <v>0</v>
      </c>
      <c r="L27" s="52"/>
    </row>
    <row r="28" spans="2:12" x14ac:dyDescent="0.25">
      <c r="B28" s="53"/>
      <c r="C28" s="53"/>
      <c r="D28" s="53"/>
      <c r="E28" s="13"/>
      <c r="F28" s="13"/>
      <c r="G28" s="13"/>
      <c r="H28" s="12">
        <f t="shared" si="2"/>
        <v>0</v>
      </c>
      <c r="I28" s="13"/>
      <c r="J28" s="13"/>
      <c r="K28" s="52">
        <f t="shared" si="3"/>
        <v>0</v>
      </c>
      <c r="L28" s="52"/>
    </row>
    <row r="29" spans="2:12" x14ac:dyDescent="0.25">
      <c r="B29" s="53"/>
      <c r="C29" s="53"/>
      <c r="D29" s="53"/>
      <c r="E29" s="13"/>
      <c r="F29" s="13"/>
      <c r="G29" s="13"/>
      <c r="H29" s="12">
        <f t="shared" si="2"/>
        <v>0</v>
      </c>
      <c r="I29" s="13"/>
      <c r="J29" s="13"/>
      <c r="K29" s="52">
        <f t="shared" si="3"/>
        <v>0</v>
      </c>
      <c r="L29" s="52"/>
    </row>
    <row r="30" spans="2:12" x14ac:dyDescent="0.25">
      <c r="B30" s="53"/>
      <c r="C30" s="53"/>
      <c r="D30" s="53"/>
      <c r="E30" s="13"/>
      <c r="F30" s="13"/>
      <c r="G30" s="13"/>
      <c r="H30" s="12">
        <f t="shared" si="2"/>
        <v>0</v>
      </c>
      <c r="I30" s="13"/>
      <c r="J30" s="13"/>
      <c r="K30" s="52">
        <f t="shared" si="3"/>
        <v>0</v>
      </c>
      <c r="L30" s="52"/>
    </row>
    <row r="31" spans="2:12" x14ac:dyDescent="0.25">
      <c r="B31" s="53"/>
      <c r="C31" s="53"/>
      <c r="D31" s="53"/>
      <c r="E31" s="13"/>
      <c r="F31" s="13"/>
      <c r="G31" s="13"/>
      <c r="H31" s="12">
        <f t="shared" si="2"/>
        <v>0</v>
      </c>
      <c r="I31" s="13"/>
      <c r="J31" s="13"/>
      <c r="K31" s="52">
        <f t="shared" si="3"/>
        <v>0</v>
      </c>
      <c r="L31" s="52"/>
    </row>
    <row r="32" spans="2:12" x14ac:dyDescent="0.25">
      <c r="B32" s="53"/>
      <c r="C32" s="53"/>
      <c r="D32" s="53"/>
      <c r="E32" s="13"/>
      <c r="F32" s="13"/>
      <c r="G32" s="13"/>
      <c r="H32" s="12">
        <f t="shared" si="2"/>
        <v>0</v>
      </c>
      <c r="I32" s="13"/>
      <c r="J32" s="13"/>
      <c r="K32" s="52">
        <f t="shared" si="3"/>
        <v>0</v>
      </c>
      <c r="L32" s="52"/>
    </row>
    <row r="33" spans="2:12" x14ac:dyDescent="0.25">
      <c r="B33" s="53"/>
      <c r="C33" s="53"/>
      <c r="D33" s="53"/>
      <c r="E33" s="13"/>
      <c r="F33" s="13"/>
      <c r="G33" s="13"/>
      <c r="H33" s="12">
        <f t="shared" si="2"/>
        <v>0</v>
      </c>
      <c r="I33" s="13"/>
      <c r="J33" s="13"/>
      <c r="K33" s="52">
        <f t="shared" si="3"/>
        <v>0</v>
      </c>
      <c r="L33" s="52"/>
    </row>
    <row r="34" spans="2:12" x14ac:dyDescent="0.25">
      <c r="B34" s="53"/>
      <c r="C34" s="53"/>
      <c r="D34" s="53"/>
      <c r="E34" s="13"/>
      <c r="F34" s="13"/>
      <c r="G34" s="13"/>
      <c r="H34" s="12">
        <f t="shared" si="2"/>
        <v>0</v>
      </c>
      <c r="I34" s="13"/>
      <c r="J34" s="13"/>
      <c r="K34" s="52">
        <f t="shared" si="3"/>
        <v>0</v>
      </c>
      <c r="L34" s="52"/>
    </row>
    <row r="35" spans="2:12" x14ac:dyDescent="0.25">
      <c r="B35" s="53"/>
      <c r="C35" s="53"/>
      <c r="D35" s="53"/>
      <c r="E35" s="13"/>
      <c r="F35" s="13"/>
      <c r="G35" s="13"/>
      <c r="H35" s="12">
        <f t="shared" si="2"/>
        <v>0</v>
      </c>
      <c r="I35" s="13"/>
      <c r="J35" s="13"/>
      <c r="K35" s="52">
        <f t="shared" si="3"/>
        <v>0</v>
      </c>
      <c r="L35" s="52"/>
    </row>
    <row r="36" spans="2:12" x14ac:dyDescent="0.25">
      <c r="B36" s="54"/>
      <c r="C36" s="54"/>
      <c r="D36" s="54"/>
      <c r="E36" s="15"/>
      <c r="F36" s="15"/>
      <c r="G36" s="15"/>
      <c r="H36" s="16">
        <f t="shared" si="2"/>
        <v>0</v>
      </c>
      <c r="I36" s="15"/>
      <c r="J36" s="15"/>
      <c r="K36" s="55">
        <f t="shared" si="3"/>
        <v>0</v>
      </c>
      <c r="L36" s="55"/>
    </row>
    <row r="40" spans="2:12" x14ac:dyDescent="0.25">
      <c r="B40" s="7" t="s">
        <v>100</v>
      </c>
      <c r="C40" s="41" t="s">
        <v>267</v>
      </c>
      <c r="D40" s="41"/>
      <c r="E40" s="41"/>
      <c r="F40" s="41"/>
      <c r="G40" s="41"/>
      <c r="H40" s="41"/>
      <c r="I40" s="41"/>
      <c r="J40" s="41"/>
      <c r="K40" s="41"/>
    </row>
    <row r="41" spans="2:12" x14ac:dyDescent="0.25">
      <c r="C41" s="41"/>
      <c r="D41" s="41"/>
      <c r="E41" s="41"/>
      <c r="F41" s="41"/>
      <c r="G41" s="41"/>
      <c r="H41" s="41"/>
      <c r="I41" s="41"/>
      <c r="J41" s="41"/>
      <c r="K41" s="41"/>
    </row>
    <row r="43" spans="2:12" x14ac:dyDescent="0.25">
      <c r="B43" s="1" t="s">
        <v>272</v>
      </c>
    </row>
    <row r="44" spans="2:12" x14ac:dyDescent="0.25">
      <c r="B44" s="32" t="s">
        <v>273</v>
      </c>
      <c r="C44" s="32"/>
      <c r="D44" s="32"/>
      <c r="E44" s="32"/>
      <c r="F44" s="32"/>
      <c r="G44" s="32"/>
      <c r="H44" s="32"/>
      <c r="I44" s="32"/>
      <c r="J44" s="32"/>
      <c r="K44" s="32"/>
      <c r="L44" s="5" t="str">
        <f>IF(SUM(H47:H56)&gt;0," ","")</f>
        <v/>
      </c>
    </row>
    <row r="45" spans="2:12" x14ac:dyDescent="0.25">
      <c r="B45" s="51" t="s">
        <v>275</v>
      </c>
      <c r="C45" s="51"/>
      <c r="D45" s="51"/>
      <c r="E45" s="51" t="s">
        <v>264</v>
      </c>
      <c r="F45" s="51" t="s">
        <v>265</v>
      </c>
      <c r="G45" s="51"/>
      <c r="H45" s="51"/>
      <c r="I45" s="51" t="s">
        <v>266</v>
      </c>
      <c r="J45" s="51"/>
      <c r="K45" s="51"/>
      <c r="L45" s="51"/>
    </row>
    <row r="46" spans="2:12" x14ac:dyDescent="0.25">
      <c r="B46" s="51"/>
      <c r="C46" s="51"/>
      <c r="D46" s="51"/>
      <c r="E46" s="51"/>
      <c r="F46" s="11" t="s">
        <v>116</v>
      </c>
      <c r="G46" s="11" t="s">
        <v>117</v>
      </c>
      <c r="H46" s="11" t="s">
        <v>118</v>
      </c>
      <c r="I46" s="11" t="s">
        <v>116</v>
      </c>
      <c r="J46" s="11" t="s">
        <v>117</v>
      </c>
      <c r="K46" s="51" t="s">
        <v>118</v>
      </c>
      <c r="L46" s="51"/>
    </row>
    <row r="47" spans="2:12" x14ac:dyDescent="0.25">
      <c r="B47" s="53"/>
      <c r="C47" s="53"/>
      <c r="D47" s="53"/>
      <c r="E47" s="13"/>
      <c r="F47" s="13"/>
      <c r="G47" s="13"/>
      <c r="H47" s="12">
        <f t="shared" ref="H47:H56" si="4">SUM(F47:G47)</f>
        <v>0</v>
      </c>
      <c r="I47" s="13"/>
      <c r="J47" s="13"/>
      <c r="K47" s="52">
        <f t="shared" ref="K47:K56" si="5">SUM(I47:J47)</f>
        <v>0</v>
      </c>
      <c r="L47" s="52"/>
    </row>
    <row r="48" spans="2:12" x14ac:dyDescent="0.25">
      <c r="B48" s="53"/>
      <c r="C48" s="53"/>
      <c r="D48" s="53"/>
      <c r="E48" s="13"/>
      <c r="F48" s="13"/>
      <c r="G48" s="13"/>
      <c r="H48" s="12">
        <f t="shared" si="4"/>
        <v>0</v>
      </c>
      <c r="I48" s="13"/>
      <c r="J48" s="13"/>
      <c r="K48" s="52">
        <f t="shared" si="5"/>
        <v>0</v>
      </c>
      <c r="L48" s="52"/>
    </row>
    <row r="49" spans="2:12" x14ac:dyDescent="0.25">
      <c r="B49" s="53"/>
      <c r="C49" s="53"/>
      <c r="D49" s="53"/>
      <c r="E49" s="13"/>
      <c r="F49" s="13"/>
      <c r="G49" s="13"/>
      <c r="H49" s="12">
        <f t="shared" si="4"/>
        <v>0</v>
      </c>
      <c r="I49" s="13"/>
      <c r="J49" s="13"/>
      <c r="K49" s="52">
        <f t="shared" si="5"/>
        <v>0</v>
      </c>
      <c r="L49" s="52"/>
    </row>
    <row r="50" spans="2:12" x14ac:dyDescent="0.25">
      <c r="B50" s="53"/>
      <c r="C50" s="53"/>
      <c r="D50" s="53"/>
      <c r="E50" s="13"/>
      <c r="F50" s="13"/>
      <c r="G50" s="13"/>
      <c r="H50" s="12">
        <f t="shared" si="4"/>
        <v>0</v>
      </c>
      <c r="I50" s="13"/>
      <c r="J50" s="13"/>
      <c r="K50" s="52">
        <f t="shared" si="5"/>
        <v>0</v>
      </c>
      <c r="L50" s="52"/>
    </row>
    <row r="51" spans="2:12" x14ac:dyDescent="0.25">
      <c r="B51" s="53"/>
      <c r="C51" s="53"/>
      <c r="D51" s="53"/>
      <c r="E51" s="13"/>
      <c r="F51" s="13"/>
      <c r="G51" s="13"/>
      <c r="H51" s="12">
        <f t="shared" si="4"/>
        <v>0</v>
      </c>
      <c r="I51" s="13"/>
      <c r="J51" s="13"/>
      <c r="K51" s="52">
        <f t="shared" si="5"/>
        <v>0</v>
      </c>
      <c r="L51" s="52"/>
    </row>
    <row r="52" spans="2:12" x14ac:dyDescent="0.25">
      <c r="B52" s="53"/>
      <c r="C52" s="53"/>
      <c r="D52" s="53"/>
      <c r="E52" s="13"/>
      <c r="F52" s="13"/>
      <c r="G52" s="13"/>
      <c r="H52" s="12">
        <f t="shared" si="4"/>
        <v>0</v>
      </c>
      <c r="I52" s="13"/>
      <c r="J52" s="13"/>
      <c r="K52" s="52">
        <f t="shared" si="5"/>
        <v>0</v>
      </c>
      <c r="L52" s="52"/>
    </row>
    <row r="53" spans="2:12" x14ac:dyDescent="0.25">
      <c r="B53" s="53"/>
      <c r="C53" s="53"/>
      <c r="D53" s="53"/>
      <c r="E53" s="13"/>
      <c r="F53" s="13"/>
      <c r="G53" s="13"/>
      <c r="H53" s="12">
        <f t="shared" si="4"/>
        <v>0</v>
      </c>
      <c r="I53" s="13"/>
      <c r="J53" s="13"/>
      <c r="K53" s="52">
        <f t="shared" si="5"/>
        <v>0</v>
      </c>
      <c r="L53" s="52"/>
    </row>
    <row r="54" spans="2:12" x14ac:dyDescent="0.25">
      <c r="B54" s="53"/>
      <c r="C54" s="53"/>
      <c r="D54" s="53"/>
      <c r="E54" s="13"/>
      <c r="F54" s="13"/>
      <c r="G54" s="13"/>
      <c r="H54" s="12">
        <f t="shared" si="4"/>
        <v>0</v>
      </c>
      <c r="I54" s="13"/>
      <c r="J54" s="13"/>
      <c r="K54" s="52">
        <f t="shared" si="5"/>
        <v>0</v>
      </c>
      <c r="L54" s="52"/>
    </row>
    <row r="55" spans="2:12" x14ac:dyDescent="0.25">
      <c r="B55" s="53"/>
      <c r="C55" s="53"/>
      <c r="D55" s="53"/>
      <c r="E55" s="13"/>
      <c r="F55" s="13"/>
      <c r="G55" s="13"/>
      <c r="H55" s="12">
        <f t="shared" si="4"/>
        <v>0</v>
      </c>
      <c r="I55" s="13"/>
      <c r="J55" s="13"/>
      <c r="K55" s="52">
        <f t="shared" si="5"/>
        <v>0</v>
      </c>
      <c r="L55" s="52"/>
    </row>
    <row r="56" spans="2:12" x14ac:dyDescent="0.25">
      <c r="B56" s="54"/>
      <c r="C56" s="54"/>
      <c r="D56" s="54"/>
      <c r="E56" s="15"/>
      <c r="F56" s="15"/>
      <c r="G56" s="15"/>
      <c r="H56" s="16">
        <f t="shared" si="4"/>
        <v>0</v>
      </c>
      <c r="I56" s="15"/>
      <c r="J56" s="15"/>
      <c r="K56" s="55">
        <f t="shared" si="5"/>
        <v>0</v>
      </c>
      <c r="L56" s="55"/>
    </row>
    <row r="60" spans="2:12" x14ac:dyDescent="0.25">
      <c r="B60" s="7" t="s">
        <v>100</v>
      </c>
      <c r="C60" s="41" t="s">
        <v>267</v>
      </c>
      <c r="D60" s="41"/>
      <c r="E60" s="41"/>
      <c r="F60" s="41"/>
      <c r="G60" s="41"/>
      <c r="H60" s="41"/>
      <c r="I60" s="41"/>
      <c r="J60" s="41"/>
      <c r="K60" s="41"/>
    </row>
    <row r="61" spans="2:12" x14ac:dyDescent="0.25">
      <c r="C61" s="41"/>
      <c r="D61" s="41"/>
      <c r="E61" s="41"/>
      <c r="F61" s="41"/>
      <c r="G61" s="41"/>
      <c r="H61" s="41"/>
      <c r="I61" s="41"/>
      <c r="J61" s="41"/>
      <c r="K61" s="41"/>
    </row>
    <row r="63" spans="2:12" x14ac:dyDescent="0.25">
      <c r="B63" s="1" t="s">
        <v>276</v>
      </c>
    </row>
    <row r="64" spans="2:12" x14ac:dyDescent="0.25">
      <c r="B64" s="59" t="s">
        <v>178</v>
      </c>
      <c r="C64" s="59"/>
      <c r="D64" s="59"/>
      <c r="E64" s="59"/>
      <c r="F64" s="59"/>
      <c r="G64" s="59"/>
      <c r="H64" s="59"/>
      <c r="I64" s="59"/>
      <c r="J64" s="59"/>
      <c r="K64" s="59"/>
      <c r="L64" s="59"/>
    </row>
    <row r="65" spans="2:12" x14ac:dyDescent="0.25">
      <c r="B65" s="56"/>
      <c r="C65" s="56"/>
      <c r="D65" s="56"/>
      <c r="E65" s="56"/>
      <c r="F65" s="56"/>
      <c r="G65" s="56"/>
      <c r="H65" s="56"/>
      <c r="I65" s="56"/>
      <c r="J65" s="56"/>
      <c r="K65" s="56"/>
      <c r="L65" s="56"/>
    </row>
    <row r="66" spans="2:12" x14ac:dyDescent="0.25">
      <c r="B66" s="56"/>
      <c r="C66" s="56"/>
      <c r="D66" s="56"/>
      <c r="E66" s="56"/>
      <c r="F66" s="56"/>
      <c r="G66" s="56"/>
      <c r="H66" s="56"/>
      <c r="I66" s="56"/>
      <c r="J66" s="56"/>
      <c r="K66" s="56"/>
      <c r="L66" s="56"/>
    </row>
    <row r="67" spans="2:12" x14ac:dyDescent="0.25">
      <c r="B67" s="56"/>
      <c r="C67" s="56"/>
      <c r="D67" s="56"/>
      <c r="E67" s="56"/>
      <c r="F67" s="56"/>
      <c r="G67" s="56"/>
      <c r="H67" s="56"/>
      <c r="I67" s="56"/>
      <c r="J67" s="56"/>
      <c r="K67" s="56"/>
      <c r="L67" s="56"/>
    </row>
    <row r="68" spans="2:12" x14ac:dyDescent="0.25">
      <c r="B68" s="56"/>
      <c r="C68" s="56"/>
      <c r="D68" s="56"/>
      <c r="E68" s="56"/>
      <c r="F68" s="56"/>
      <c r="G68" s="56"/>
      <c r="H68" s="56"/>
      <c r="I68" s="56"/>
      <c r="J68" s="56"/>
      <c r="K68" s="56"/>
      <c r="L68" s="56"/>
    </row>
    <row r="69" spans="2:12" x14ac:dyDescent="0.25">
      <c r="B69" s="56"/>
      <c r="C69" s="56"/>
      <c r="D69" s="56"/>
      <c r="E69" s="56"/>
      <c r="F69" s="56"/>
      <c r="G69" s="56"/>
      <c r="H69" s="56"/>
      <c r="I69" s="56"/>
      <c r="J69" s="56"/>
      <c r="K69" s="56"/>
      <c r="L69" s="56"/>
    </row>
    <row r="70" spans="2:12" x14ac:dyDescent="0.25">
      <c r="B70" s="56"/>
      <c r="C70" s="56"/>
      <c r="D70" s="56"/>
      <c r="E70" s="56"/>
      <c r="F70" s="56"/>
      <c r="G70" s="56"/>
      <c r="H70" s="56"/>
      <c r="I70" s="56"/>
      <c r="J70" s="56"/>
      <c r="K70" s="56"/>
      <c r="L70" s="56"/>
    </row>
    <row r="72" spans="2:12" x14ac:dyDescent="0.25">
      <c r="B72" s="26" t="s">
        <v>9</v>
      </c>
      <c r="C72" s="26"/>
      <c r="D72" s="26"/>
    </row>
  </sheetData>
  <sheetProtection sheet="1" objects="1" scenarios="1" selectLockedCells="1"/>
  <mergeCells count="85">
    <mergeCell ref="B72:D72"/>
    <mergeCell ref="B56:D56"/>
    <mergeCell ref="K56:L56"/>
    <mergeCell ref="C60:K61"/>
    <mergeCell ref="B64:L64"/>
    <mergeCell ref="B65:L70"/>
    <mergeCell ref="B53:D53"/>
    <mergeCell ref="K53:L53"/>
    <mergeCell ref="B54:D54"/>
    <mergeCell ref="K54:L54"/>
    <mergeCell ref="B55:D55"/>
    <mergeCell ref="K55:L55"/>
    <mergeCell ref="B50:D50"/>
    <mergeCell ref="K50:L50"/>
    <mergeCell ref="B51:D51"/>
    <mergeCell ref="K51:L51"/>
    <mergeCell ref="B52:D52"/>
    <mergeCell ref="K52:L52"/>
    <mergeCell ref="B47:D47"/>
    <mergeCell ref="K47:L47"/>
    <mergeCell ref="B48:D48"/>
    <mergeCell ref="K48:L48"/>
    <mergeCell ref="B49:D49"/>
    <mergeCell ref="K49:L49"/>
    <mergeCell ref="B36:D36"/>
    <mergeCell ref="K36:L36"/>
    <mergeCell ref="C40:K41"/>
    <mergeCell ref="B44:K44"/>
    <mergeCell ref="B45:D46"/>
    <mergeCell ref="E45:E46"/>
    <mergeCell ref="F45:H45"/>
    <mergeCell ref="I45:L45"/>
    <mergeCell ref="K46:L46"/>
    <mergeCell ref="B33:D33"/>
    <mergeCell ref="K33:L33"/>
    <mergeCell ref="B34:D34"/>
    <mergeCell ref="K34:L34"/>
    <mergeCell ref="B35:D35"/>
    <mergeCell ref="K35:L35"/>
    <mergeCell ref="B30:D30"/>
    <mergeCell ref="K30:L30"/>
    <mergeCell ref="B31:D31"/>
    <mergeCell ref="K31:L31"/>
    <mergeCell ref="B32:D32"/>
    <mergeCell ref="K32:L32"/>
    <mergeCell ref="B27:D27"/>
    <mergeCell ref="K27:L27"/>
    <mergeCell ref="B28:D28"/>
    <mergeCell ref="K28:L28"/>
    <mergeCell ref="B29:D29"/>
    <mergeCell ref="K29:L29"/>
    <mergeCell ref="B16:D16"/>
    <mergeCell ref="K16:L16"/>
    <mergeCell ref="C20:K21"/>
    <mergeCell ref="B24:K24"/>
    <mergeCell ref="B25:D26"/>
    <mergeCell ref="E25:E26"/>
    <mergeCell ref="F25:H25"/>
    <mergeCell ref="I25:L25"/>
    <mergeCell ref="K26:L26"/>
    <mergeCell ref="B13:D13"/>
    <mergeCell ref="K13:L13"/>
    <mergeCell ref="B14:D14"/>
    <mergeCell ref="K14:L14"/>
    <mergeCell ref="B15:D15"/>
    <mergeCell ref="K15:L15"/>
    <mergeCell ref="B10:D10"/>
    <mergeCell ref="K10:L10"/>
    <mergeCell ref="B11:D11"/>
    <mergeCell ref="K11:L11"/>
    <mergeCell ref="B12:D12"/>
    <mergeCell ref="K12:L12"/>
    <mergeCell ref="B7:D7"/>
    <mergeCell ref="K7:L7"/>
    <mergeCell ref="B8:D8"/>
    <mergeCell ref="K8:L8"/>
    <mergeCell ref="B9:D9"/>
    <mergeCell ref="K9:L9"/>
    <mergeCell ref="B2:L2"/>
    <mergeCell ref="B4:K4"/>
    <mergeCell ref="B5:D6"/>
    <mergeCell ref="E5:E6"/>
    <mergeCell ref="F5:H5"/>
    <mergeCell ref="I5:L5"/>
    <mergeCell ref="K6:L6"/>
  </mergeCells>
  <conditionalFormatting sqref="L24">
    <cfRule type="containsText" dxfId="13" priority="3" operator="containsText" text=" ">
      <formula>NOT(ISERROR(SEARCH(" ",L24)))</formula>
    </cfRule>
    <cfRule type="notContainsText" dxfId="12" priority="4" operator="notContains" text=" ">
      <formula>ISERROR(SEARCH(" ",L24))</formula>
    </cfRule>
  </conditionalFormatting>
  <conditionalFormatting sqref="L4">
    <cfRule type="containsText" dxfId="11" priority="1" operator="containsText" text=" ">
      <formula>NOT(ISERROR(SEARCH(" ",L4)))</formula>
    </cfRule>
    <cfRule type="notContainsText" dxfId="10" priority="2" operator="notContains" text=" ">
      <formula>ISERROR(SEARCH(" ",L4))</formula>
    </cfRule>
  </conditionalFormatting>
  <conditionalFormatting sqref="L44">
    <cfRule type="containsText" dxfId="9" priority="5" operator="containsText" text=" ">
      <formula>NOT(ISERROR(SEARCH(" ",L44)))</formula>
    </cfRule>
    <cfRule type="notContainsText" dxfId="8" priority="6" operator="notContains" text=" ">
      <formula>ISERROR(SEARCH(" ",L44))</formula>
    </cfRule>
  </conditionalFormatting>
  <hyperlinks>
    <hyperlink ref="B72" location="'INDEX'!A1" display="Retour à l'index"/>
  </hyperlinks>
  <pageMargins left="0.7" right="0.7" top="0.75" bottom="0.75" header="0.3" footer="0.3"/>
  <pageSetup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4.7109375" customWidth="1"/>
    <col min="12" max="12" width="2.7109375" customWidth="1"/>
  </cols>
  <sheetData>
    <row r="1" spans="1:12" x14ac:dyDescent="0.25">
      <c r="A1" s="1" t="s">
        <v>277</v>
      </c>
    </row>
    <row r="2" spans="1:12" ht="18" x14ac:dyDescent="0.25">
      <c r="B2" s="29" t="s">
        <v>278</v>
      </c>
      <c r="C2" s="29"/>
      <c r="D2" s="29"/>
      <c r="E2" s="29"/>
      <c r="F2" s="29"/>
      <c r="G2" s="29"/>
      <c r="H2" s="29"/>
      <c r="I2" s="29"/>
      <c r="J2" s="29"/>
      <c r="K2" s="29"/>
      <c r="L2" s="29"/>
    </row>
    <row r="3" spans="1:12" x14ac:dyDescent="0.25">
      <c r="B3" s="1" t="s">
        <v>279</v>
      </c>
    </row>
    <row r="4" spans="1:12" x14ac:dyDescent="0.25">
      <c r="B4" s="32" t="s">
        <v>280</v>
      </c>
      <c r="C4" s="32"/>
      <c r="D4" s="32"/>
      <c r="E4" s="32"/>
      <c r="F4" s="32"/>
      <c r="G4" s="32"/>
      <c r="H4" s="32"/>
      <c r="I4" s="32"/>
      <c r="J4" s="32"/>
      <c r="K4" s="32"/>
      <c r="L4" s="5" t="str">
        <f>IF(OR(COUNTBLANK(E8:E24)&lt;&gt;COUNTBLANK(B8:B24),COUNTBLANK(G8:G24)&lt;&gt;COUNTBLANK(B8:B24),COUNTBLANK(I8:I24)&lt;&gt;COUNTBLANK(B8:B24),COUNTBLANK(J8:J24)&lt;&gt;COUNTBLANK(B8:B24),COUNTBLANK(B8:B24)=17),""," ")</f>
        <v/>
      </c>
    </row>
    <row r="5" spans="1:12" x14ac:dyDescent="0.25">
      <c r="B5" s="51" t="s">
        <v>282</v>
      </c>
      <c r="C5" s="51"/>
      <c r="D5" s="51"/>
      <c r="E5" s="51" t="s">
        <v>283</v>
      </c>
      <c r="F5" s="51"/>
      <c r="G5" s="51" t="s">
        <v>284</v>
      </c>
      <c r="H5" s="51"/>
      <c r="I5" s="51" t="s">
        <v>285</v>
      </c>
      <c r="J5" s="51" t="s">
        <v>286</v>
      </c>
      <c r="K5" s="51"/>
    </row>
    <row r="6" spans="1:12" x14ac:dyDescent="0.25">
      <c r="B6" s="51"/>
      <c r="C6" s="51"/>
      <c r="D6" s="51"/>
      <c r="E6" s="51"/>
      <c r="F6" s="51"/>
      <c r="G6" s="51"/>
      <c r="H6" s="51"/>
      <c r="I6" s="51"/>
      <c r="J6" s="51"/>
      <c r="K6" s="51"/>
    </row>
    <row r="7" spans="1:12" x14ac:dyDescent="0.25">
      <c r="B7" s="51"/>
      <c r="C7" s="51"/>
      <c r="D7" s="51"/>
      <c r="E7" s="51"/>
      <c r="F7" s="51"/>
      <c r="G7" s="51"/>
      <c r="H7" s="51"/>
      <c r="I7" s="51"/>
      <c r="J7" s="51"/>
      <c r="K7" s="51"/>
    </row>
    <row r="8" spans="1:12" x14ac:dyDescent="0.25">
      <c r="B8" s="53"/>
      <c r="C8" s="53"/>
      <c r="D8" s="53"/>
      <c r="E8" s="53"/>
      <c r="F8" s="53"/>
      <c r="G8" s="53"/>
      <c r="H8" s="53"/>
      <c r="I8" s="13"/>
      <c r="J8" s="53"/>
      <c r="K8" s="53"/>
    </row>
    <row r="9" spans="1:12" x14ac:dyDescent="0.25">
      <c r="B9" s="53"/>
      <c r="C9" s="53"/>
      <c r="D9" s="53"/>
      <c r="E9" s="53"/>
      <c r="F9" s="53"/>
      <c r="G9" s="53"/>
      <c r="H9" s="53"/>
      <c r="I9" s="13"/>
      <c r="J9" s="53"/>
      <c r="K9" s="53"/>
    </row>
    <row r="10" spans="1:12" x14ac:dyDescent="0.25">
      <c r="B10" s="53"/>
      <c r="C10" s="53"/>
      <c r="D10" s="53"/>
      <c r="E10" s="53"/>
      <c r="F10" s="53"/>
      <c r="G10" s="53"/>
      <c r="H10" s="53"/>
      <c r="I10" s="13"/>
      <c r="J10" s="53"/>
      <c r="K10" s="53"/>
    </row>
    <row r="11" spans="1:12" x14ac:dyDescent="0.25">
      <c r="B11" s="53"/>
      <c r="C11" s="53"/>
      <c r="D11" s="53"/>
      <c r="E11" s="53"/>
      <c r="F11" s="53"/>
      <c r="G11" s="53"/>
      <c r="H11" s="53"/>
      <c r="I11" s="13"/>
      <c r="J11" s="53"/>
      <c r="K11" s="53"/>
    </row>
    <row r="12" spans="1:12" x14ac:dyDescent="0.25">
      <c r="B12" s="53"/>
      <c r="C12" s="53"/>
      <c r="D12" s="53"/>
      <c r="E12" s="53"/>
      <c r="F12" s="53"/>
      <c r="G12" s="53"/>
      <c r="H12" s="53"/>
      <c r="I12" s="13"/>
      <c r="J12" s="53"/>
      <c r="K12" s="53"/>
    </row>
    <row r="13" spans="1:12" x14ac:dyDescent="0.25">
      <c r="B13" s="53"/>
      <c r="C13" s="53"/>
      <c r="D13" s="53"/>
      <c r="E13" s="53"/>
      <c r="F13" s="53"/>
      <c r="G13" s="53"/>
      <c r="H13" s="53"/>
      <c r="I13" s="13"/>
      <c r="J13" s="53"/>
      <c r="K13" s="53"/>
    </row>
    <row r="14" spans="1:12" x14ac:dyDescent="0.25">
      <c r="B14" s="53"/>
      <c r="C14" s="53"/>
      <c r="D14" s="53"/>
      <c r="E14" s="53"/>
      <c r="F14" s="53"/>
      <c r="G14" s="53"/>
      <c r="H14" s="53"/>
      <c r="I14" s="13"/>
      <c r="J14" s="53"/>
      <c r="K14" s="53"/>
    </row>
    <row r="15" spans="1:12" x14ac:dyDescent="0.25">
      <c r="B15" s="53"/>
      <c r="C15" s="53"/>
      <c r="D15" s="53"/>
      <c r="E15" s="53"/>
      <c r="F15" s="53"/>
      <c r="G15" s="53"/>
      <c r="H15" s="53"/>
      <c r="I15" s="13"/>
      <c r="J15" s="53"/>
      <c r="K15" s="53"/>
    </row>
    <row r="16" spans="1:12" x14ac:dyDescent="0.25">
      <c r="B16" s="53"/>
      <c r="C16" s="53"/>
      <c r="D16" s="53"/>
      <c r="E16" s="53"/>
      <c r="F16" s="53"/>
      <c r="G16" s="53"/>
      <c r="H16" s="53"/>
      <c r="I16" s="13"/>
      <c r="J16" s="53"/>
      <c r="K16" s="53"/>
    </row>
    <row r="17" spans="2:11" x14ac:dyDescent="0.25">
      <c r="B17" s="53"/>
      <c r="C17" s="53"/>
      <c r="D17" s="53"/>
      <c r="E17" s="53"/>
      <c r="F17" s="53"/>
      <c r="G17" s="53"/>
      <c r="H17" s="53"/>
      <c r="I17" s="13"/>
      <c r="J17" s="53"/>
      <c r="K17" s="53"/>
    </row>
    <row r="18" spans="2:11" x14ac:dyDescent="0.25">
      <c r="B18" s="53"/>
      <c r="C18" s="53"/>
      <c r="D18" s="53"/>
      <c r="E18" s="53"/>
      <c r="F18" s="53"/>
      <c r="G18" s="53"/>
      <c r="H18" s="53"/>
      <c r="I18" s="13"/>
      <c r="J18" s="53"/>
      <c r="K18" s="53"/>
    </row>
    <row r="19" spans="2:11" x14ac:dyDescent="0.25">
      <c r="B19" s="53"/>
      <c r="C19" s="53"/>
      <c r="D19" s="53"/>
      <c r="E19" s="53"/>
      <c r="F19" s="53"/>
      <c r="G19" s="53"/>
      <c r="H19" s="53"/>
      <c r="I19" s="13"/>
      <c r="J19" s="53"/>
      <c r="K19" s="53"/>
    </row>
    <row r="20" spans="2:11" x14ac:dyDescent="0.25">
      <c r="B20" s="53"/>
      <c r="C20" s="53"/>
      <c r="D20" s="53"/>
      <c r="E20" s="53"/>
      <c r="F20" s="53"/>
      <c r="G20" s="53"/>
      <c r="H20" s="53"/>
      <c r="I20" s="13"/>
      <c r="J20" s="53"/>
      <c r="K20" s="53"/>
    </row>
    <row r="21" spans="2:11" x14ac:dyDescent="0.25">
      <c r="B21" s="53"/>
      <c r="C21" s="53"/>
      <c r="D21" s="53"/>
      <c r="E21" s="53"/>
      <c r="F21" s="53"/>
      <c r="G21" s="53"/>
      <c r="H21" s="53"/>
      <c r="I21" s="13"/>
      <c r="J21" s="53"/>
      <c r="K21" s="53"/>
    </row>
    <row r="22" spans="2:11" x14ac:dyDescent="0.25">
      <c r="B22" s="53"/>
      <c r="C22" s="53"/>
      <c r="D22" s="53"/>
      <c r="E22" s="53"/>
      <c r="F22" s="53"/>
      <c r="G22" s="53"/>
      <c r="H22" s="53"/>
      <c r="I22" s="13"/>
      <c r="J22" s="53"/>
      <c r="K22" s="53"/>
    </row>
    <row r="23" spans="2:11" x14ac:dyDescent="0.25">
      <c r="B23" s="53"/>
      <c r="C23" s="53"/>
      <c r="D23" s="53"/>
      <c r="E23" s="53"/>
      <c r="F23" s="53"/>
      <c r="G23" s="53"/>
      <c r="H23" s="53"/>
      <c r="I23" s="13"/>
      <c r="J23" s="53"/>
      <c r="K23" s="53"/>
    </row>
    <row r="24" spans="2:11" x14ac:dyDescent="0.25">
      <c r="B24" s="54"/>
      <c r="C24" s="54"/>
      <c r="D24" s="54"/>
      <c r="E24" s="54"/>
      <c r="F24" s="54"/>
      <c r="G24" s="54"/>
      <c r="H24" s="54"/>
      <c r="I24" s="15"/>
      <c r="J24" s="54"/>
      <c r="K24" s="54"/>
    </row>
    <row r="27" spans="2:11" x14ac:dyDescent="0.25">
      <c r="B27" s="7" t="s">
        <v>100</v>
      </c>
      <c r="C27" s="41" t="s">
        <v>287</v>
      </c>
      <c r="D27" s="41"/>
      <c r="E27" s="41"/>
      <c r="F27" s="41"/>
      <c r="G27" s="41"/>
      <c r="H27" s="41"/>
      <c r="I27" s="41"/>
      <c r="J27" s="41"/>
      <c r="K27" s="41"/>
    </row>
    <row r="28" spans="2:11" x14ac:dyDescent="0.25">
      <c r="C28" s="41"/>
      <c r="D28" s="41"/>
      <c r="E28" s="41"/>
      <c r="F28" s="41"/>
      <c r="G28" s="41"/>
      <c r="H28" s="41"/>
      <c r="I28" s="41"/>
      <c r="J28" s="41"/>
      <c r="K28" s="41"/>
    </row>
    <row r="29" spans="2:11" x14ac:dyDescent="0.25">
      <c r="C29" s="41"/>
      <c r="D29" s="41"/>
      <c r="E29" s="41"/>
      <c r="F29" s="41"/>
      <c r="G29" s="41"/>
      <c r="H29" s="41"/>
      <c r="I29" s="41"/>
      <c r="J29" s="41"/>
      <c r="K29" s="41"/>
    </row>
    <row r="30" spans="2:11" x14ac:dyDescent="0.25">
      <c r="C30" s="41"/>
      <c r="D30" s="41"/>
      <c r="E30" s="41"/>
      <c r="F30" s="41"/>
      <c r="G30" s="41"/>
      <c r="H30" s="41"/>
      <c r="I30" s="41"/>
      <c r="J30" s="41"/>
      <c r="K30" s="41"/>
    </row>
    <row r="31" spans="2:11" x14ac:dyDescent="0.25">
      <c r="C31" s="41"/>
      <c r="D31" s="41"/>
      <c r="E31" s="41"/>
      <c r="F31" s="41"/>
      <c r="G31" s="41"/>
      <c r="H31" s="41"/>
      <c r="I31" s="41"/>
      <c r="J31" s="41"/>
      <c r="K31" s="41"/>
    </row>
    <row r="33" spans="2:12" x14ac:dyDescent="0.25">
      <c r="B33" s="1" t="s">
        <v>288</v>
      </c>
    </row>
    <row r="34" spans="2:12" x14ac:dyDescent="0.25">
      <c r="B34" s="32" t="s">
        <v>289</v>
      </c>
      <c r="C34" s="32"/>
      <c r="D34" s="32"/>
      <c r="E34" s="32"/>
      <c r="F34" s="32"/>
      <c r="G34" s="32"/>
      <c r="H34" s="32"/>
      <c r="I34" s="32"/>
      <c r="J34" s="32"/>
      <c r="K34" s="32"/>
      <c r="L34" s="5" t="str">
        <f>IF(OR(COUNTBLANK(F38:F48)&lt;&gt;COUNTBLANK(B38:B48),COUNTBLANK(H38:H48)&lt;&gt;COUNTBLANK(B38:B48),COUNTBLANK(J38:J48)&lt;&gt;COUNTBLANK(B38:B48),COUNTBLANK(B38:B48)=11),""," ")</f>
        <v/>
      </c>
    </row>
    <row r="35" spans="2:12" x14ac:dyDescent="0.25">
      <c r="B35" s="51" t="s">
        <v>291</v>
      </c>
      <c r="C35" s="51"/>
      <c r="D35" s="51"/>
      <c r="E35" s="51"/>
      <c r="F35" s="51" t="s">
        <v>292</v>
      </c>
      <c r="G35" s="51"/>
      <c r="H35" s="51" t="s">
        <v>285</v>
      </c>
      <c r="I35" s="51"/>
      <c r="J35" s="51" t="s">
        <v>293</v>
      </c>
      <c r="K35" s="51"/>
    </row>
    <row r="36" spans="2:12" x14ac:dyDescent="0.25">
      <c r="B36" s="51"/>
      <c r="C36" s="51"/>
      <c r="D36" s="51"/>
      <c r="E36" s="51"/>
      <c r="F36" s="51"/>
      <c r="G36" s="51"/>
      <c r="H36" s="51"/>
      <c r="I36" s="51"/>
      <c r="J36" s="51"/>
      <c r="K36" s="51"/>
    </row>
    <row r="37" spans="2:12" x14ac:dyDescent="0.25">
      <c r="B37" s="51"/>
      <c r="C37" s="51"/>
      <c r="D37" s="51"/>
      <c r="E37" s="51"/>
      <c r="F37" s="51"/>
      <c r="G37" s="51"/>
      <c r="H37" s="51"/>
      <c r="I37" s="51"/>
      <c r="J37" s="51"/>
      <c r="K37" s="51"/>
    </row>
    <row r="38" spans="2:12" x14ac:dyDescent="0.25">
      <c r="B38" s="53"/>
      <c r="C38" s="53"/>
      <c r="D38" s="53"/>
      <c r="E38" s="53"/>
      <c r="F38" s="53"/>
      <c r="G38" s="53"/>
      <c r="H38" s="53"/>
      <c r="I38" s="53"/>
      <c r="J38" s="53"/>
      <c r="K38" s="53"/>
    </row>
    <row r="39" spans="2:12" x14ac:dyDescent="0.25">
      <c r="B39" s="53"/>
      <c r="C39" s="53"/>
      <c r="D39" s="53"/>
      <c r="E39" s="53"/>
      <c r="F39" s="53"/>
      <c r="G39" s="53"/>
      <c r="H39" s="53"/>
      <c r="I39" s="53"/>
      <c r="J39" s="53"/>
      <c r="K39" s="53"/>
    </row>
    <row r="40" spans="2:12" x14ac:dyDescent="0.25">
      <c r="B40" s="53"/>
      <c r="C40" s="53"/>
      <c r="D40" s="53"/>
      <c r="E40" s="53"/>
      <c r="F40" s="53"/>
      <c r="G40" s="53"/>
      <c r="H40" s="53"/>
      <c r="I40" s="53"/>
      <c r="J40" s="53"/>
      <c r="K40" s="53"/>
    </row>
    <row r="41" spans="2:12" x14ac:dyDescent="0.25">
      <c r="B41" s="53"/>
      <c r="C41" s="53"/>
      <c r="D41" s="53"/>
      <c r="E41" s="53"/>
      <c r="F41" s="53"/>
      <c r="G41" s="53"/>
      <c r="H41" s="53"/>
      <c r="I41" s="53"/>
      <c r="J41" s="53"/>
      <c r="K41" s="53"/>
    </row>
    <row r="42" spans="2:12" x14ac:dyDescent="0.25">
      <c r="B42" s="53"/>
      <c r="C42" s="53"/>
      <c r="D42" s="53"/>
      <c r="E42" s="53"/>
      <c r="F42" s="53"/>
      <c r="G42" s="53"/>
      <c r="H42" s="53"/>
      <c r="I42" s="53"/>
      <c r="J42" s="53"/>
      <c r="K42" s="53"/>
    </row>
    <row r="43" spans="2:12" x14ac:dyDescent="0.25">
      <c r="B43" s="53"/>
      <c r="C43" s="53"/>
      <c r="D43" s="53"/>
      <c r="E43" s="53"/>
      <c r="F43" s="53"/>
      <c r="G43" s="53"/>
      <c r="H43" s="53"/>
      <c r="I43" s="53"/>
      <c r="J43" s="53"/>
      <c r="K43" s="53"/>
    </row>
    <row r="44" spans="2:12" x14ac:dyDescent="0.25">
      <c r="B44" s="53"/>
      <c r="C44" s="53"/>
      <c r="D44" s="53"/>
      <c r="E44" s="53"/>
      <c r="F44" s="53"/>
      <c r="G44" s="53"/>
      <c r="H44" s="53"/>
      <c r="I44" s="53"/>
      <c r="J44" s="53"/>
      <c r="K44" s="53"/>
    </row>
    <row r="45" spans="2:12" x14ac:dyDescent="0.25">
      <c r="B45" s="53"/>
      <c r="C45" s="53"/>
      <c r="D45" s="53"/>
      <c r="E45" s="53"/>
      <c r="F45" s="53"/>
      <c r="G45" s="53"/>
      <c r="H45" s="53"/>
      <c r="I45" s="53"/>
      <c r="J45" s="53"/>
      <c r="K45" s="53"/>
    </row>
    <row r="46" spans="2:12" x14ac:dyDescent="0.25">
      <c r="B46" s="53"/>
      <c r="C46" s="53"/>
      <c r="D46" s="53"/>
      <c r="E46" s="53"/>
      <c r="F46" s="53"/>
      <c r="G46" s="53"/>
      <c r="H46" s="53"/>
      <c r="I46" s="53"/>
      <c r="J46" s="53"/>
      <c r="K46" s="53"/>
    </row>
    <row r="47" spans="2:12" x14ac:dyDescent="0.25">
      <c r="B47" s="53"/>
      <c r="C47" s="53"/>
      <c r="D47" s="53"/>
      <c r="E47" s="53"/>
      <c r="F47" s="53"/>
      <c r="G47" s="53"/>
      <c r="H47" s="53"/>
      <c r="I47" s="53"/>
      <c r="J47" s="53"/>
      <c r="K47" s="53"/>
    </row>
    <row r="48" spans="2:12" x14ac:dyDescent="0.25">
      <c r="B48" s="54"/>
      <c r="C48" s="54"/>
      <c r="D48" s="54"/>
      <c r="E48" s="54"/>
      <c r="F48" s="54"/>
      <c r="G48" s="54"/>
      <c r="H48" s="54"/>
      <c r="I48" s="54"/>
      <c r="J48" s="54"/>
      <c r="K48" s="54"/>
    </row>
    <row r="51" spans="2:12" x14ac:dyDescent="0.25">
      <c r="B51" s="7" t="s">
        <v>100</v>
      </c>
      <c r="C51" s="41" t="s">
        <v>294</v>
      </c>
      <c r="D51" s="41"/>
      <c r="E51" s="41"/>
      <c r="F51" s="41"/>
      <c r="G51" s="41"/>
      <c r="H51" s="41"/>
      <c r="I51" s="41"/>
      <c r="J51" s="41"/>
      <c r="K51" s="41"/>
    </row>
    <row r="52" spans="2:12" x14ac:dyDescent="0.25">
      <c r="C52" s="41"/>
      <c r="D52" s="41"/>
      <c r="E52" s="41"/>
      <c r="F52" s="41"/>
      <c r="G52" s="41"/>
      <c r="H52" s="41"/>
      <c r="I52" s="41"/>
      <c r="J52" s="41"/>
      <c r="K52" s="41"/>
    </row>
    <row r="53" spans="2:12" x14ac:dyDescent="0.25">
      <c r="C53" s="41"/>
      <c r="D53" s="41"/>
      <c r="E53" s="41"/>
      <c r="F53" s="41"/>
      <c r="G53" s="41"/>
      <c r="H53" s="41"/>
      <c r="I53" s="41"/>
      <c r="J53" s="41"/>
      <c r="K53" s="41"/>
    </row>
    <row r="54" spans="2:12" x14ac:dyDescent="0.25">
      <c r="C54" s="41"/>
      <c r="D54" s="41"/>
      <c r="E54" s="41"/>
      <c r="F54" s="41"/>
      <c r="G54" s="41"/>
      <c r="H54" s="41"/>
      <c r="I54" s="41"/>
      <c r="J54" s="41"/>
      <c r="K54" s="41"/>
    </row>
    <row r="55" spans="2:12" x14ac:dyDescent="0.25">
      <c r="C55" s="41"/>
      <c r="D55" s="41"/>
      <c r="E55" s="41"/>
      <c r="F55" s="41"/>
      <c r="G55" s="41"/>
      <c r="H55" s="41"/>
      <c r="I55" s="41"/>
      <c r="J55" s="41"/>
      <c r="K55" s="41"/>
    </row>
    <row r="57" spans="2:12" x14ac:dyDescent="0.25">
      <c r="B57" s="1" t="s">
        <v>295</v>
      </c>
    </row>
    <row r="58" spans="2:12" x14ac:dyDescent="0.25">
      <c r="B58" s="1" t="s">
        <v>296</v>
      </c>
    </row>
    <row r="59" spans="2:12" x14ac:dyDescent="0.25">
      <c r="B59" s="32" t="s">
        <v>297</v>
      </c>
      <c r="C59" s="32"/>
      <c r="D59" s="32"/>
      <c r="E59" s="32"/>
      <c r="F59" s="32"/>
      <c r="G59" s="32"/>
      <c r="H59" s="32"/>
      <c r="I59" s="32"/>
      <c r="J59" s="32"/>
      <c r="K59" s="32"/>
      <c r="L59" s="5" t="str">
        <f>IF(COUNTBLANK(F62:H68)&gt;0, "", " ")</f>
        <v/>
      </c>
    </row>
    <row r="60" spans="2:12" x14ac:dyDescent="0.25">
      <c r="B60" s="42" t="s">
        <v>299</v>
      </c>
      <c r="C60" s="42"/>
      <c r="D60" s="42"/>
      <c r="E60" s="42"/>
      <c r="F60" s="42"/>
      <c r="G60" s="42"/>
      <c r="H60" s="42"/>
      <c r="I60" s="40"/>
      <c r="J60" s="40"/>
      <c r="K60" s="40"/>
      <c r="L60" s="40"/>
    </row>
    <row r="61" spans="2:12" x14ac:dyDescent="0.25">
      <c r="B61" s="43"/>
      <c r="C61" s="43"/>
      <c r="D61" s="43"/>
      <c r="E61" s="43"/>
      <c r="F61" s="8">
        <v>2012</v>
      </c>
      <c r="G61" s="8">
        <v>2013</v>
      </c>
      <c r="H61" s="8">
        <v>2014</v>
      </c>
      <c r="I61" s="40"/>
      <c r="J61" s="40"/>
      <c r="K61" s="40"/>
      <c r="L61" s="40"/>
    </row>
    <row r="62" spans="2:12" x14ac:dyDescent="0.25">
      <c r="B62" s="44" t="s">
        <v>300</v>
      </c>
      <c r="C62" s="44"/>
      <c r="D62" s="44"/>
      <c r="E62" s="44"/>
      <c r="F62" s="9"/>
      <c r="G62" s="9"/>
      <c r="H62" s="9"/>
      <c r="I62" s="40"/>
      <c r="J62" s="40"/>
      <c r="K62" s="40"/>
      <c r="L62" s="40"/>
    </row>
    <row r="63" spans="2:12" x14ac:dyDescent="0.25">
      <c r="B63" s="44" t="s">
        <v>301</v>
      </c>
      <c r="C63" s="44"/>
      <c r="D63" s="44"/>
      <c r="E63" s="44"/>
      <c r="F63" s="9"/>
      <c r="G63" s="9"/>
      <c r="H63" s="9"/>
      <c r="I63" s="40"/>
      <c r="J63" s="40"/>
      <c r="K63" s="40"/>
      <c r="L63" s="40"/>
    </row>
    <row r="64" spans="2:12" x14ac:dyDescent="0.25">
      <c r="B64" s="44" t="s">
        <v>302</v>
      </c>
      <c r="C64" s="44"/>
      <c r="D64" s="44"/>
      <c r="E64" s="44"/>
      <c r="F64" s="9"/>
      <c r="G64" s="9"/>
      <c r="H64" s="9"/>
      <c r="I64" s="40"/>
      <c r="J64" s="40"/>
      <c r="K64" s="40"/>
      <c r="L64" s="40"/>
    </row>
    <row r="65" spans="2:12" x14ac:dyDescent="0.25">
      <c r="B65" s="44" t="s">
        <v>303</v>
      </c>
      <c r="C65" s="44"/>
      <c r="D65" s="44"/>
      <c r="E65" s="44"/>
      <c r="F65" s="9"/>
      <c r="G65" s="9"/>
      <c r="H65" s="9"/>
      <c r="I65" s="40"/>
      <c r="J65" s="40"/>
      <c r="K65" s="40"/>
      <c r="L65" s="40"/>
    </row>
    <row r="66" spans="2:12" x14ac:dyDescent="0.25">
      <c r="B66" s="44" t="s">
        <v>304</v>
      </c>
      <c r="C66" s="44"/>
      <c r="D66" s="44"/>
      <c r="E66" s="44"/>
      <c r="F66" s="9"/>
      <c r="G66" s="9"/>
      <c r="H66" s="9"/>
      <c r="I66" s="40"/>
      <c r="J66" s="40"/>
      <c r="K66" s="40"/>
      <c r="L66" s="40"/>
    </row>
    <row r="67" spans="2:12" x14ac:dyDescent="0.25">
      <c r="B67" s="44" t="s">
        <v>305</v>
      </c>
      <c r="C67" s="44"/>
      <c r="D67" s="44"/>
      <c r="E67" s="44"/>
      <c r="F67" s="9"/>
      <c r="G67" s="9"/>
      <c r="H67" s="9"/>
      <c r="I67" s="40"/>
      <c r="J67" s="40"/>
      <c r="K67" s="40"/>
      <c r="L67" s="40"/>
    </row>
    <row r="68" spans="2:12" x14ac:dyDescent="0.25">
      <c r="B68" s="45" t="s">
        <v>110</v>
      </c>
      <c r="C68" s="45"/>
      <c r="D68" s="45"/>
      <c r="E68" s="45"/>
      <c r="F68" s="10">
        <f>SUM(F62:F67)</f>
        <v>0</v>
      </c>
      <c r="G68" s="10">
        <f>SUM(G62:G67)</f>
        <v>0</v>
      </c>
      <c r="H68" s="10">
        <f>SUM(H62:H67)</f>
        <v>0</v>
      </c>
      <c r="I68" s="40"/>
      <c r="J68" s="40"/>
      <c r="K68" s="40"/>
      <c r="L68" s="40"/>
    </row>
    <row r="69" spans="2:12" x14ac:dyDescent="0.25">
      <c r="B69" s="7" t="s">
        <v>100</v>
      </c>
      <c r="C69" s="41" t="s">
        <v>306</v>
      </c>
      <c r="D69" s="41"/>
      <c r="E69" s="41"/>
      <c r="F69" s="41"/>
      <c r="G69" s="41"/>
      <c r="H69" s="41"/>
      <c r="I69" s="41"/>
      <c r="J69" s="41"/>
      <c r="K69" s="41"/>
    </row>
    <row r="70" spans="2:12" x14ac:dyDescent="0.25">
      <c r="C70" s="41"/>
      <c r="D70" s="41"/>
      <c r="E70" s="41"/>
      <c r="F70" s="41"/>
      <c r="G70" s="41"/>
      <c r="H70" s="41"/>
      <c r="I70" s="41"/>
      <c r="J70" s="41"/>
      <c r="K70" s="41"/>
    </row>
    <row r="71" spans="2:12" x14ac:dyDescent="0.25">
      <c r="C71" s="41"/>
      <c r="D71" s="41"/>
      <c r="E71" s="41"/>
      <c r="F71" s="41"/>
      <c r="G71" s="41"/>
      <c r="H71" s="41"/>
      <c r="I71" s="41"/>
      <c r="J71" s="41"/>
      <c r="K71" s="41"/>
    </row>
    <row r="72" spans="2:12" x14ac:dyDescent="0.25">
      <c r="C72" s="41"/>
      <c r="D72" s="41"/>
      <c r="E72" s="41"/>
      <c r="F72" s="41"/>
      <c r="G72" s="41"/>
      <c r="H72" s="41"/>
      <c r="I72" s="41"/>
      <c r="J72" s="41"/>
      <c r="K72" s="41"/>
    </row>
    <row r="73" spans="2:12" x14ac:dyDescent="0.25">
      <c r="C73" s="41"/>
      <c r="D73" s="41"/>
      <c r="E73" s="41"/>
      <c r="F73" s="41"/>
      <c r="G73" s="41"/>
      <c r="H73" s="41"/>
      <c r="I73" s="41"/>
      <c r="J73" s="41"/>
      <c r="K73" s="41"/>
    </row>
    <row r="75" spans="2:12" x14ac:dyDescent="0.25">
      <c r="B75" s="1" t="s">
        <v>307</v>
      </c>
    </row>
    <row r="76" spans="2:12" x14ac:dyDescent="0.25">
      <c r="B76" s="59" t="s">
        <v>178</v>
      </c>
      <c r="C76" s="59"/>
      <c r="D76" s="59"/>
      <c r="E76" s="59"/>
      <c r="F76" s="59"/>
      <c r="G76" s="59"/>
      <c r="H76" s="59"/>
      <c r="I76" s="59"/>
      <c r="J76" s="59"/>
      <c r="K76" s="59"/>
      <c r="L76" s="59"/>
    </row>
    <row r="77" spans="2:12" x14ac:dyDescent="0.25">
      <c r="B77" s="56"/>
      <c r="C77" s="56"/>
      <c r="D77" s="56"/>
      <c r="E77" s="56"/>
      <c r="F77" s="56"/>
      <c r="G77" s="56"/>
      <c r="H77" s="56"/>
      <c r="I77" s="56"/>
      <c r="J77" s="56"/>
      <c r="K77" s="56"/>
      <c r="L77" s="56"/>
    </row>
    <row r="78" spans="2:12" x14ac:dyDescent="0.25">
      <c r="B78" s="56"/>
      <c r="C78" s="56"/>
      <c r="D78" s="56"/>
      <c r="E78" s="56"/>
      <c r="F78" s="56"/>
      <c r="G78" s="56"/>
      <c r="H78" s="56"/>
      <c r="I78" s="56"/>
      <c r="J78" s="56"/>
      <c r="K78" s="56"/>
      <c r="L78" s="56"/>
    </row>
    <row r="79" spans="2:12" x14ac:dyDescent="0.25">
      <c r="B79" s="56"/>
      <c r="C79" s="56"/>
      <c r="D79" s="56"/>
      <c r="E79" s="56"/>
      <c r="F79" s="56"/>
      <c r="G79" s="56"/>
      <c r="H79" s="56"/>
      <c r="I79" s="56"/>
      <c r="J79" s="56"/>
      <c r="K79" s="56"/>
      <c r="L79" s="56"/>
    </row>
    <row r="80" spans="2:12" x14ac:dyDescent="0.25">
      <c r="B80" s="56"/>
      <c r="C80" s="56"/>
      <c r="D80" s="56"/>
      <c r="E80" s="56"/>
      <c r="F80" s="56"/>
      <c r="G80" s="56"/>
      <c r="H80" s="56"/>
      <c r="I80" s="56"/>
      <c r="J80" s="56"/>
      <c r="K80" s="56"/>
      <c r="L80" s="56"/>
    </row>
    <row r="81" spans="2:12" x14ac:dyDescent="0.25">
      <c r="B81" s="56"/>
      <c r="C81" s="56"/>
      <c r="D81" s="56"/>
      <c r="E81" s="56"/>
      <c r="F81" s="56"/>
      <c r="G81" s="56"/>
      <c r="H81" s="56"/>
      <c r="I81" s="56"/>
      <c r="J81" s="56"/>
      <c r="K81" s="56"/>
      <c r="L81" s="56"/>
    </row>
    <row r="82" spans="2:12" x14ac:dyDescent="0.25">
      <c r="B82" s="56"/>
      <c r="C82" s="56"/>
      <c r="D82" s="56"/>
      <c r="E82" s="56"/>
      <c r="F82" s="56"/>
      <c r="G82" s="56"/>
      <c r="H82" s="56"/>
      <c r="I82" s="56"/>
      <c r="J82" s="56"/>
      <c r="K82" s="56"/>
      <c r="L82" s="56"/>
    </row>
    <row r="84" spans="2:12" x14ac:dyDescent="0.25">
      <c r="B84" s="26" t="s">
        <v>9</v>
      </c>
      <c r="C84" s="26"/>
      <c r="D84" s="26"/>
    </row>
  </sheetData>
  <sheetProtection sheet="1" objects="1" scenarios="1" selectLockedCells="1"/>
  <mergeCells count="141">
    <mergeCell ref="B68:E68"/>
    <mergeCell ref="I60:L68"/>
    <mergeCell ref="C69:K73"/>
    <mergeCell ref="B76:L76"/>
    <mergeCell ref="B77:L82"/>
    <mergeCell ref="B84:D84"/>
    <mergeCell ref="B59:K59"/>
    <mergeCell ref="B60:H60"/>
    <mergeCell ref="B61:E61"/>
    <mergeCell ref="B62:E62"/>
    <mergeCell ref="B63:E63"/>
    <mergeCell ref="B64:E64"/>
    <mergeCell ref="B65:E65"/>
    <mergeCell ref="B66:E66"/>
    <mergeCell ref="B67:E67"/>
    <mergeCell ref="B47:E47"/>
    <mergeCell ref="F47:G47"/>
    <mergeCell ref="H47:I47"/>
    <mergeCell ref="J47:K47"/>
    <mergeCell ref="B48:E48"/>
    <mergeCell ref="F48:G48"/>
    <mergeCell ref="H48:I48"/>
    <mergeCell ref="J48:K48"/>
    <mergeCell ref="C51:K55"/>
    <mergeCell ref="B44:E44"/>
    <mergeCell ref="F44:G44"/>
    <mergeCell ref="H44:I44"/>
    <mergeCell ref="J44:K44"/>
    <mergeCell ref="B45:E45"/>
    <mergeCell ref="F45:G45"/>
    <mergeCell ref="H45:I45"/>
    <mergeCell ref="J45:K45"/>
    <mergeCell ref="B46:E46"/>
    <mergeCell ref="F46:G46"/>
    <mergeCell ref="H46:I46"/>
    <mergeCell ref="J46:K46"/>
    <mergeCell ref="B41:E41"/>
    <mergeCell ref="F41:G41"/>
    <mergeCell ref="H41:I41"/>
    <mergeCell ref="J41:K41"/>
    <mergeCell ref="B42:E42"/>
    <mergeCell ref="F42:G42"/>
    <mergeCell ref="H42:I42"/>
    <mergeCell ref="J42:K42"/>
    <mergeCell ref="B43:E43"/>
    <mergeCell ref="F43:G43"/>
    <mergeCell ref="H43:I43"/>
    <mergeCell ref="J43:K43"/>
    <mergeCell ref="B38:E38"/>
    <mergeCell ref="F38:G38"/>
    <mergeCell ref="H38:I38"/>
    <mergeCell ref="J38:K38"/>
    <mergeCell ref="B39:E39"/>
    <mergeCell ref="F39:G39"/>
    <mergeCell ref="H39:I39"/>
    <mergeCell ref="J39:K39"/>
    <mergeCell ref="B40:E40"/>
    <mergeCell ref="F40:G40"/>
    <mergeCell ref="H40:I40"/>
    <mergeCell ref="J40:K40"/>
    <mergeCell ref="B24:D24"/>
    <mergeCell ref="E24:F24"/>
    <mergeCell ref="G24:H24"/>
    <mergeCell ref="J24:K24"/>
    <mergeCell ref="C27:K31"/>
    <mergeCell ref="B34:K34"/>
    <mergeCell ref="B35:E37"/>
    <mergeCell ref="F35:G37"/>
    <mergeCell ref="H35:I37"/>
    <mergeCell ref="J35:K37"/>
    <mergeCell ref="B21:D21"/>
    <mergeCell ref="E21:F21"/>
    <mergeCell ref="G21:H21"/>
    <mergeCell ref="J21:K21"/>
    <mergeCell ref="B22:D22"/>
    <mergeCell ref="E22:F22"/>
    <mergeCell ref="G22:H22"/>
    <mergeCell ref="J22:K22"/>
    <mergeCell ref="B23:D23"/>
    <mergeCell ref="E23:F23"/>
    <mergeCell ref="G23:H23"/>
    <mergeCell ref="J23:K23"/>
    <mergeCell ref="B18:D18"/>
    <mergeCell ref="E18:F18"/>
    <mergeCell ref="G18:H18"/>
    <mergeCell ref="J18:K18"/>
    <mergeCell ref="B19:D19"/>
    <mergeCell ref="E19:F19"/>
    <mergeCell ref="G19:H19"/>
    <mergeCell ref="J19:K19"/>
    <mergeCell ref="B20:D20"/>
    <mergeCell ref="E20:F20"/>
    <mergeCell ref="G20:H20"/>
    <mergeCell ref="J20:K20"/>
    <mergeCell ref="B15:D15"/>
    <mergeCell ref="E15:F15"/>
    <mergeCell ref="G15:H15"/>
    <mergeCell ref="J15:K15"/>
    <mergeCell ref="B16:D16"/>
    <mergeCell ref="E16:F16"/>
    <mergeCell ref="G16:H16"/>
    <mergeCell ref="J16:K16"/>
    <mergeCell ref="B17:D17"/>
    <mergeCell ref="E17:F17"/>
    <mergeCell ref="G17:H17"/>
    <mergeCell ref="J17:K17"/>
    <mergeCell ref="B12:D12"/>
    <mergeCell ref="E12:F12"/>
    <mergeCell ref="G12:H12"/>
    <mergeCell ref="J12:K12"/>
    <mergeCell ref="B13:D13"/>
    <mergeCell ref="E13:F13"/>
    <mergeCell ref="G13:H13"/>
    <mergeCell ref="J13:K13"/>
    <mergeCell ref="B14:D14"/>
    <mergeCell ref="E14:F14"/>
    <mergeCell ref="G14:H14"/>
    <mergeCell ref="J14:K14"/>
    <mergeCell ref="B9:D9"/>
    <mergeCell ref="E9:F9"/>
    <mergeCell ref="G9:H9"/>
    <mergeCell ref="J9:K9"/>
    <mergeCell ref="B10:D10"/>
    <mergeCell ref="E10:F10"/>
    <mergeCell ref="G10:H10"/>
    <mergeCell ref="J10:K10"/>
    <mergeCell ref="B11:D11"/>
    <mergeCell ref="E11:F11"/>
    <mergeCell ref="G11:H11"/>
    <mergeCell ref="J11:K11"/>
    <mergeCell ref="B2:L2"/>
    <mergeCell ref="B4:K4"/>
    <mergeCell ref="B5:D7"/>
    <mergeCell ref="E5:F7"/>
    <mergeCell ref="G5:H7"/>
    <mergeCell ref="I5:I7"/>
    <mergeCell ref="J5:K7"/>
    <mergeCell ref="B8:D8"/>
    <mergeCell ref="E8:F8"/>
    <mergeCell ref="G8:H8"/>
    <mergeCell ref="J8:K8"/>
  </mergeCells>
  <conditionalFormatting sqref="L34">
    <cfRule type="containsText" dxfId="7" priority="3" operator="containsText" text=" ">
      <formula>NOT(ISERROR(SEARCH(" ",L34)))</formula>
    </cfRule>
    <cfRule type="notContainsText" dxfId="6" priority="4" operator="notContains" text=" ">
      <formula>ISERROR(SEARCH(" ",L34))</formula>
    </cfRule>
  </conditionalFormatting>
  <conditionalFormatting sqref="L4">
    <cfRule type="containsText" dxfId="5" priority="1" operator="containsText" text=" ">
      <formula>NOT(ISERROR(SEARCH(" ",L4)))</formula>
    </cfRule>
    <cfRule type="notContainsText" dxfId="4" priority="2" operator="notContains" text=" ">
      <formula>ISERROR(SEARCH(" ",L4))</formula>
    </cfRule>
  </conditionalFormatting>
  <conditionalFormatting sqref="L59">
    <cfRule type="containsText" dxfId="3" priority="5" operator="containsText" text=" ">
      <formula>NOT(ISERROR(SEARCH(" ",L59)))</formula>
    </cfRule>
    <cfRule type="notContainsText" dxfId="2" priority="6" operator="notContains" text=" ">
      <formula>ISERROR(SEARCH(" ",L59))</formula>
    </cfRule>
  </conditionalFormatting>
  <hyperlinks>
    <hyperlink ref="B84" location="'INDEX'!A1" display="Retour à l'index"/>
  </hyperlinks>
  <pageMargins left="0.7" right="0.7" top="0.75" bottom="0.75" header="0.3" footer="0.3"/>
  <pageSetup scale="85" orientation="portrait"/>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4.7109375" customWidth="1"/>
    <col min="12" max="12" width="2.7109375" customWidth="1"/>
  </cols>
  <sheetData>
    <row r="1" spans="1:12" x14ac:dyDescent="0.25">
      <c r="A1" s="1" t="s">
        <v>308</v>
      </c>
    </row>
    <row r="2" spans="1:12" ht="18" x14ac:dyDescent="0.25">
      <c r="B2" s="29" t="s">
        <v>309</v>
      </c>
      <c r="C2" s="29"/>
      <c r="D2" s="29"/>
      <c r="E2" s="29"/>
      <c r="F2" s="29"/>
      <c r="G2" s="29"/>
      <c r="H2" s="29"/>
      <c r="I2" s="29"/>
      <c r="J2" s="29"/>
      <c r="K2" s="29"/>
      <c r="L2" s="29"/>
    </row>
    <row r="3" spans="1:12" x14ac:dyDescent="0.25">
      <c r="B3" s="1" t="s">
        <v>310</v>
      </c>
    </row>
    <row r="4" spans="1:12" x14ac:dyDescent="0.25">
      <c r="B4" s="32" t="s">
        <v>311</v>
      </c>
      <c r="C4" s="32"/>
      <c r="D4" s="32"/>
      <c r="E4" s="32"/>
      <c r="F4" s="32"/>
      <c r="G4" s="32"/>
      <c r="H4" s="32"/>
      <c r="I4" s="32"/>
      <c r="J4" s="32"/>
      <c r="K4" s="32"/>
      <c r="L4" s="5" t="str">
        <f>IF(COUNTBLANK(B6:B20)=15,""," ")</f>
        <v/>
      </c>
    </row>
    <row r="5" spans="1:12" ht="45" x14ac:dyDescent="0.25">
      <c r="B5" s="51" t="s">
        <v>313</v>
      </c>
      <c r="C5" s="51"/>
      <c r="D5" s="51"/>
      <c r="E5" s="51" t="s">
        <v>314</v>
      </c>
      <c r="F5" s="51"/>
      <c r="G5" s="11" t="s">
        <v>315</v>
      </c>
      <c r="H5" s="11" t="s">
        <v>316</v>
      </c>
      <c r="I5" s="11" t="s">
        <v>317</v>
      </c>
      <c r="J5" s="51" t="s">
        <v>318</v>
      </c>
      <c r="K5" s="51"/>
      <c r="L5" s="51"/>
    </row>
    <row r="6" spans="1:12" x14ac:dyDescent="0.25">
      <c r="B6" s="53"/>
      <c r="C6" s="53"/>
      <c r="D6" s="53"/>
      <c r="E6" s="53"/>
      <c r="F6" s="53"/>
      <c r="G6" s="13"/>
      <c r="H6" s="13"/>
      <c r="I6" s="13"/>
      <c r="J6" s="53"/>
      <c r="K6" s="53"/>
      <c r="L6" s="53"/>
    </row>
    <row r="7" spans="1:12" x14ac:dyDescent="0.25">
      <c r="B7" s="53"/>
      <c r="C7" s="53"/>
      <c r="D7" s="53"/>
      <c r="E7" s="53"/>
      <c r="F7" s="53"/>
      <c r="G7" s="13"/>
      <c r="H7" s="13"/>
      <c r="I7" s="13"/>
      <c r="J7" s="53"/>
      <c r="K7" s="53"/>
      <c r="L7" s="53"/>
    </row>
    <row r="8" spans="1:12" x14ac:dyDescent="0.25">
      <c r="B8" s="53"/>
      <c r="C8" s="53"/>
      <c r="D8" s="53"/>
      <c r="E8" s="53"/>
      <c r="F8" s="53"/>
      <c r="G8" s="13"/>
      <c r="H8" s="13"/>
      <c r="I8" s="13"/>
      <c r="J8" s="53"/>
      <c r="K8" s="53"/>
      <c r="L8" s="53"/>
    </row>
    <row r="9" spans="1:12" x14ac:dyDescent="0.25">
      <c r="B9" s="53"/>
      <c r="C9" s="53"/>
      <c r="D9" s="53"/>
      <c r="E9" s="53"/>
      <c r="F9" s="53"/>
      <c r="G9" s="13"/>
      <c r="H9" s="13"/>
      <c r="I9" s="13"/>
      <c r="J9" s="53"/>
      <c r="K9" s="53"/>
      <c r="L9" s="53"/>
    </row>
    <row r="10" spans="1:12" x14ac:dyDescent="0.25">
      <c r="B10" s="53"/>
      <c r="C10" s="53"/>
      <c r="D10" s="53"/>
      <c r="E10" s="53"/>
      <c r="F10" s="53"/>
      <c r="G10" s="13"/>
      <c r="H10" s="13"/>
      <c r="I10" s="13"/>
      <c r="J10" s="53"/>
      <c r="K10" s="53"/>
      <c r="L10" s="53"/>
    </row>
    <row r="11" spans="1:12" x14ac:dyDescent="0.25">
      <c r="B11" s="53"/>
      <c r="C11" s="53"/>
      <c r="D11" s="53"/>
      <c r="E11" s="53"/>
      <c r="F11" s="53"/>
      <c r="G11" s="13"/>
      <c r="H11" s="13"/>
      <c r="I11" s="13"/>
      <c r="J11" s="53"/>
      <c r="K11" s="53"/>
      <c r="L11" s="53"/>
    </row>
    <row r="12" spans="1:12" x14ac:dyDescent="0.25">
      <c r="B12" s="53"/>
      <c r="C12" s="53"/>
      <c r="D12" s="53"/>
      <c r="E12" s="53"/>
      <c r="F12" s="53"/>
      <c r="G12" s="13"/>
      <c r="H12" s="13"/>
      <c r="I12" s="13"/>
      <c r="J12" s="53"/>
      <c r="K12" s="53"/>
      <c r="L12" s="53"/>
    </row>
    <row r="13" spans="1:12" x14ac:dyDescent="0.25">
      <c r="B13" s="53"/>
      <c r="C13" s="53"/>
      <c r="D13" s="53"/>
      <c r="E13" s="53"/>
      <c r="F13" s="53"/>
      <c r="G13" s="13"/>
      <c r="H13" s="13"/>
      <c r="I13" s="13"/>
      <c r="J13" s="53"/>
      <c r="K13" s="53"/>
      <c r="L13" s="53"/>
    </row>
    <row r="14" spans="1:12" x14ac:dyDescent="0.25">
      <c r="B14" s="53"/>
      <c r="C14" s="53"/>
      <c r="D14" s="53"/>
      <c r="E14" s="53"/>
      <c r="F14" s="53"/>
      <c r="G14" s="13"/>
      <c r="H14" s="13"/>
      <c r="I14" s="13"/>
      <c r="J14" s="53"/>
      <c r="K14" s="53"/>
      <c r="L14" s="53"/>
    </row>
    <row r="15" spans="1:12" x14ac:dyDescent="0.25">
      <c r="B15" s="53"/>
      <c r="C15" s="53"/>
      <c r="D15" s="53"/>
      <c r="E15" s="53"/>
      <c r="F15" s="53"/>
      <c r="G15" s="13"/>
      <c r="H15" s="13"/>
      <c r="I15" s="13"/>
      <c r="J15" s="53"/>
      <c r="K15" s="53"/>
      <c r="L15" s="53"/>
    </row>
    <row r="16" spans="1:12" x14ac:dyDescent="0.25">
      <c r="B16" s="53"/>
      <c r="C16" s="53"/>
      <c r="D16" s="53"/>
      <c r="E16" s="53"/>
      <c r="F16" s="53"/>
      <c r="G16" s="13"/>
      <c r="H16" s="13"/>
      <c r="I16" s="13"/>
      <c r="J16" s="53"/>
      <c r="K16" s="53"/>
      <c r="L16" s="53"/>
    </row>
    <row r="17" spans="2:12" x14ac:dyDescent="0.25">
      <c r="B17" s="53"/>
      <c r="C17" s="53"/>
      <c r="D17" s="53"/>
      <c r="E17" s="53"/>
      <c r="F17" s="53"/>
      <c r="G17" s="13"/>
      <c r="H17" s="13"/>
      <c r="I17" s="13"/>
      <c r="J17" s="53"/>
      <c r="K17" s="53"/>
      <c r="L17" s="53"/>
    </row>
    <row r="18" spans="2:12" x14ac:dyDescent="0.25">
      <c r="B18" s="53"/>
      <c r="C18" s="53"/>
      <c r="D18" s="53"/>
      <c r="E18" s="53"/>
      <c r="F18" s="53"/>
      <c r="G18" s="13"/>
      <c r="H18" s="13"/>
      <c r="I18" s="13"/>
      <c r="J18" s="53"/>
      <c r="K18" s="53"/>
      <c r="L18" s="53"/>
    </row>
    <row r="19" spans="2:12" x14ac:dyDescent="0.25">
      <c r="B19" s="53"/>
      <c r="C19" s="53"/>
      <c r="D19" s="53"/>
      <c r="E19" s="53"/>
      <c r="F19" s="53"/>
      <c r="G19" s="13"/>
      <c r="H19" s="13"/>
      <c r="I19" s="13"/>
      <c r="J19" s="53"/>
      <c r="K19" s="53"/>
      <c r="L19" s="53"/>
    </row>
    <row r="20" spans="2:12" x14ac:dyDescent="0.25">
      <c r="B20" s="54"/>
      <c r="C20" s="54"/>
      <c r="D20" s="54"/>
      <c r="E20" s="54"/>
      <c r="F20" s="54"/>
      <c r="G20" s="15"/>
      <c r="H20" s="15"/>
      <c r="I20" s="15"/>
      <c r="J20" s="54"/>
      <c r="K20" s="54"/>
      <c r="L20" s="54"/>
    </row>
    <row r="24" spans="2:12" x14ac:dyDescent="0.25">
      <c r="B24" s="7" t="s">
        <v>100</v>
      </c>
      <c r="C24" s="41" t="s">
        <v>319</v>
      </c>
      <c r="D24" s="41"/>
      <c r="E24" s="41"/>
      <c r="F24" s="41"/>
      <c r="G24" s="41"/>
      <c r="H24" s="41"/>
      <c r="I24" s="41"/>
      <c r="J24" s="41"/>
      <c r="K24" s="41"/>
    </row>
    <row r="25" spans="2:12" x14ac:dyDescent="0.25">
      <c r="C25" s="41"/>
      <c r="D25" s="41"/>
      <c r="E25" s="41"/>
      <c r="F25" s="41"/>
      <c r="G25" s="41"/>
      <c r="H25" s="41"/>
      <c r="I25" s="41"/>
      <c r="J25" s="41"/>
      <c r="K25" s="41"/>
    </row>
    <row r="26" spans="2:12" x14ac:dyDescent="0.25">
      <c r="C26" s="41"/>
      <c r="D26" s="41"/>
      <c r="E26" s="41"/>
      <c r="F26" s="41"/>
      <c r="G26" s="41"/>
      <c r="H26" s="41"/>
      <c r="I26" s="41"/>
      <c r="J26" s="41"/>
      <c r="K26" s="41"/>
    </row>
    <row r="28" spans="2:12" x14ac:dyDescent="0.25">
      <c r="B28" s="1" t="s">
        <v>320</v>
      </c>
    </row>
    <row r="29" spans="2:12" x14ac:dyDescent="0.25">
      <c r="B29" s="59" t="s">
        <v>178</v>
      </c>
      <c r="C29" s="59"/>
      <c r="D29" s="59"/>
      <c r="E29" s="59"/>
      <c r="F29" s="59"/>
      <c r="G29" s="59"/>
      <c r="H29" s="59"/>
      <c r="I29" s="59"/>
      <c r="J29" s="59"/>
      <c r="K29" s="59"/>
      <c r="L29" s="59"/>
    </row>
    <row r="30" spans="2:12" x14ac:dyDescent="0.25">
      <c r="B30" s="56"/>
      <c r="C30" s="56"/>
      <c r="D30" s="56"/>
      <c r="E30" s="56"/>
      <c r="F30" s="56"/>
      <c r="G30" s="56"/>
      <c r="H30" s="56"/>
      <c r="I30" s="56"/>
      <c r="J30" s="56"/>
      <c r="K30" s="56"/>
      <c r="L30" s="56"/>
    </row>
    <row r="31" spans="2:12" x14ac:dyDescent="0.25">
      <c r="B31" s="56"/>
      <c r="C31" s="56"/>
      <c r="D31" s="56"/>
      <c r="E31" s="56"/>
      <c r="F31" s="56"/>
      <c r="G31" s="56"/>
      <c r="H31" s="56"/>
      <c r="I31" s="56"/>
      <c r="J31" s="56"/>
      <c r="K31" s="56"/>
      <c r="L31" s="56"/>
    </row>
    <row r="32" spans="2:12" x14ac:dyDescent="0.25">
      <c r="B32" s="56"/>
      <c r="C32" s="56"/>
      <c r="D32" s="56"/>
      <c r="E32" s="56"/>
      <c r="F32" s="56"/>
      <c r="G32" s="56"/>
      <c r="H32" s="56"/>
      <c r="I32" s="56"/>
      <c r="J32" s="56"/>
      <c r="K32" s="56"/>
      <c r="L32" s="56"/>
    </row>
    <row r="33" spans="2:12" x14ac:dyDescent="0.25">
      <c r="B33" s="56"/>
      <c r="C33" s="56"/>
      <c r="D33" s="56"/>
      <c r="E33" s="56"/>
      <c r="F33" s="56"/>
      <c r="G33" s="56"/>
      <c r="H33" s="56"/>
      <c r="I33" s="56"/>
      <c r="J33" s="56"/>
      <c r="K33" s="56"/>
      <c r="L33" s="56"/>
    </row>
    <row r="34" spans="2:12" x14ac:dyDescent="0.25">
      <c r="B34" s="56"/>
      <c r="C34" s="56"/>
      <c r="D34" s="56"/>
      <c r="E34" s="56"/>
      <c r="F34" s="56"/>
      <c r="G34" s="56"/>
      <c r="H34" s="56"/>
      <c r="I34" s="56"/>
      <c r="J34" s="56"/>
      <c r="K34" s="56"/>
      <c r="L34" s="56"/>
    </row>
    <row r="35" spans="2:12" x14ac:dyDescent="0.25">
      <c r="B35" s="56"/>
      <c r="C35" s="56"/>
      <c r="D35" s="56"/>
      <c r="E35" s="56"/>
      <c r="F35" s="56"/>
      <c r="G35" s="56"/>
      <c r="H35" s="56"/>
      <c r="I35" s="56"/>
      <c r="J35" s="56"/>
      <c r="K35" s="56"/>
      <c r="L35" s="56"/>
    </row>
    <row r="37" spans="2:12" x14ac:dyDescent="0.25">
      <c r="B37" s="26" t="s">
        <v>9</v>
      </c>
      <c r="C37" s="26"/>
      <c r="D37" s="26"/>
    </row>
  </sheetData>
  <sheetProtection sheet="1" objects="1" scenarios="1" selectLockedCells="1"/>
  <mergeCells count="54">
    <mergeCell ref="B30:L35"/>
    <mergeCell ref="B37:D37"/>
    <mergeCell ref="B20:D20"/>
    <mergeCell ref="E20:F20"/>
    <mergeCell ref="J20:L20"/>
    <mergeCell ref="C24:K26"/>
    <mergeCell ref="B29:L29"/>
    <mergeCell ref="B18:D18"/>
    <mergeCell ref="E18:F18"/>
    <mergeCell ref="J18:L18"/>
    <mergeCell ref="B19:D19"/>
    <mergeCell ref="E19:F19"/>
    <mergeCell ref="J19:L19"/>
    <mergeCell ref="B16:D16"/>
    <mergeCell ref="E16:F16"/>
    <mergeCell ref="J16:L16"/>
    <mergeCell ref="B17:D17"/>
    <mergeCell ref="E17:F17"/>
    <mergeCell ref="J17:L17"/>
    <mergeCell ref="B14:D14"/>
    <mergeCell ref="E14:F14"/>
    <mergeCell ref="J14:L14"/>
    <mergeCell ref="B15:D15"/>
    <mergeCell ref="E15:F15"/>
    <mergeCell ref="J15:L15"/>
    <mergeCell ref="B12:D12"/>
    <mergeCell ref="E12:F12"/>
    <mergeCell ref="J12:L12"/>
    <mergeCell ref="B13:D13"/>
    <mergeCell ref="E13:F13"/>
    <mergeCell ref="J13:L13"/>
    <mergeCell ref="B10:D10"/>
    <mergeCell ref="E10:F10"/>
    <mergeCell ref="J10:L10"/>
    <mergeCell ref="B11:D11"/>
    <mergeCell ref="E11:F11"/>
    <mergeCell ref="J11:L11"/>
    <mergeCell ref="B8:D8"/>
    <mergeCell ref="E8:F8"/>
    <mergeCell ref="J8:L8"/>
    <mergeCell ref="B9:D9"/>
    <mergeCell ref="E9:F9"/>
    <mergeCell ref="J9:L9"/>
    <mergeCell ref="B6:D6"/>
    <mergeCell ref="E6:F6"/>
    <mergeCell ref="J6:L6"/>
    <mergeCell ref="B7:D7"/>
    <mergeCell ref="E7:F7"/>
    <mergeCell ref="J7:L7"/>
    <mergeCell ref="B2:L2"/>
    <mergeCell ref="B4:K4"/>
    <mergeCell ref="B5:D5"/>
    <mergeCell ref="E5:F5"/>
    <mergeCell ref="J5:L5"/>
  </mergeCells>
  <conditionalFormatting sqref="L4">
    <cfRule type="containsText" dxfId="1" priority="1" operator="containsText" text=" ">
      <formula>NOT(ISERROR(SEARCH(" ",L4)))</formula>
    </cfRule>
    <cfRule type="notContainsText" dxfId="0" priority="2" operator="notContains" text=" ">
      <formula>ISERROR(SEARCH(" ",L4))</formula>
    </cfRule>
  </conditionalFormatting>
  <hyperlinks>
    <hyperlink ref="B37" location="'INDEX'!A1" display="Retour à l'index"/>
  </hyperlinks>
  <pageMargins left="0.7" right="0.7" top="0.75" bottom="0.75" header="0.3" footer="0.3"/>
  <pageSetup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DÉFINITIONS ET DIRECTRICES</vt:lpstr>
      <vt:lpstr>INDEX</vt:lpstr>
      <vt:lpstr>Section A</vt:lpstr>
      <vt:lpstr>Section B</vt:lpstr>
      <vt:lpstr>Section C</vt:lpstr>
      <vt:lpstr>Section D</vt:lpstr>
      <vt:lpstr>Section E</vt:lpstr>
      <vt:lpstr>Section 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ASTI 2011</dc:title>
  <dc:creator>ASTI</dc:creator>
  <dc:description>CODE FOR AUTOMATIC FORM PROCESSING: _ROBOTA[RSC001,1663,4601,0,0,0,1501,DD907DCE]ROBOTA_ *DO NOT REMOVE*
Form processing software by Robota Softwarehouse BV, The Netherlands. http://www.robota.nl</dc:description>
  <cp:lastModifiedBy>Gert-JanS</cp:lastModifiedBy>
  <dcterms:created xsi:type="dcterms:W3CDTF">2015-09-15T13:15:38Z</dcterms:created>
  <dcterms:modified xsi:type="dcterms:W3CDTF">2015-09-15T17:16:01Z</dcterms:modified>
</cp:coreProperties>
</file>